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tiana.georgiou\Desktop\"/>
    </mc:Choice>
  </mc:AlternateContent>
  <xr:revisionPtr revIDLastSave="0" documentId="8_{E9E7F165-CC6D-4D26-92C5-A3DEF55F51C4}" xr6:coauthVersionLast="45" xr6:coauthVersionMax="45" xr10:uidLastSave="{00000000-0000-0000-0000-000000000000}"/>
  <bookViews>
    <workbookView xWindow="-120" yWindow="-120" windowWidth="29040" windowHeight="15840"/>
  </bookViews>
  <sheets>
    <sheet name="LCA" sheetId="1" r:id="rId1"/>
  </sheets>
  <definedNames>
    <definedName name="_xlnm._FilterDatabase" localSheetId="0" hidden="1">LCA!$A$3:$R$3</definedName>
    <definedName name="_xlnm.Print_Area" localSheetId="0">LCA!$A$1:$K$169</definedName>
    <definedName name="_xlnm.Print_Titles" localSheetId="0">LCA!$1:$3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9" i="1" l="1"/>
  <c r="J169" i="1"/>
  <c r="I169" i="1"/>
  <c r="H169" i="1"/>
  <c r="G169" i="1"/>
  <c r="F169" i="1"/>
  <c r="E169" i="1"/>
  <c r="D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<sst xmlns="http://schemas.openxmlformats.org/spreadsheetml/2006/main" count="305" uniqueCount="194">
  <si>
    <t>LARNAKA INTERNATIONAL AIRPORT - SUMMER 2019 SCHEDULED FLIGHTS</t>
  </si>
  <si>
    <t>AVERAGE INCOMING FLIGHTS PER WEEKDAY (31 Mar 2019 - 26 Oct 2019)</t>
  </si>
  <si>
    <t>COUNTRY 1</t>
  </si>
  <si>
    <t>STOP 1</t>
  </si>
  <si>
    <t xml:space="preserve">AIRLINE </t>
  </si>
  <si>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</si>
  <si>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</si>
  <si>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</si>
  <si>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</si>
  <si>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</si>
  <si>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</si>
  <si>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</si>
  <si>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</si>
  <si>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AUSTRIA</t>
  </si>
  <si>
    <t>VIENNA</t>
  </si>
  <si>
    <t>AUSTRIAN AIRLINES</t>
  </si>
  <si>
    <t>LAUDAMOTION GMBH</t>
  </si>
  <si>
    <t>LEVEL</t>
  </si>
  <si>
    <t>WIZZ AIR</t>
  </si>
  <si>
    <t>BAHRAIN</t>
  </si>
  <si>
    <t>GULF AIR</t>
  </si>
  <si>
    <t>BELARUS</t>
  </si>
  <si>
    <t>MINSK</t>
  </si>
  <si>
    <t>BELAVIA</t>
  </si>
  <si>
    <t>BELGIUM</t>
  </si>
  <si>
    <t>BRUSSELS</t>
  </si>
  <si>
    <t>RYANAIR LTD</t>
  </si>
  <si>
    <t>BULGARIA</t>
  </si>
  <si>
    <t>SOFIA</t>
  </si>
  <si>
    <t>BULGARIA AIR</t>
  </si>
  <si>
    <t>VARNA</t>
  </si>
  <si>
    <t>CZECH REPUBLIC</t>
  </si>
  <si>
    <t>PRAGUE</t>
  </si>
  <si>
    <t>CYPRUS AIRWAYS</t>
  </si>
  <si>
    <t>SMARTWINGS</t>
  </si>
  <si>
    <t>DENMARK</t>
  </si>
  <si>
    <t>AALBORG</t>
  </si>
  <si>
    <t>JET TIME</t>
  </si>
  <si>
    <t>BILLUND</t>
  </si>
  <si>
    <t>SUNCLASS AIRLINES</t>
  </si>
  <si>
    <t>COPENHAGEN</t>
  </si>
  <si>
    <t>NORWEGIAN AIR SHUTTLE A.S</t>
  </si>
  <si>
    <t>SCANDINAVIAN AIRLINES SYSTEM (SAS)</t>
  </si>
  <si>
    <t>EGYPT</t>
  </si>
  <si>
    <t>CAIRO</t>
  </si>
  <si>
    <t>EGYPT AIR</t>
  </si>
  <si>
    <t>FINLAND</t>
  </si>
  <si>
    <t>HELSINKI</t>
  </si>
  <si>
    <t>GEORGIA</t>
  </si>
  <si>
    <t>KUTAISI</t>
  </si>
  <si>
    <t>GERMANY</t>
  </si>
  <si>
    <t>BERLIN</t>
  </si>
  <si>
    <t>EASYJET</t>
  </si>
  <si>
    <t>COLOGNE</t>
  </si>
  <si>
    <t>EUROWINGS</t>
  </si>
  <si>
    <t>DUSSELDORF</t>
  </si>
  <si>
    <t>TUIfly GERMANY</t>
  </si>
  <si>
    <t>FRANKFURT</t>
  </si>
  <si>
    <t>CONDOR FLUGDIENST GMBH</t>
  </si>
  <si>
    <t>LUFTHANSA GERMAN AIRLINES</t>
  </si>
  <si>
    <t>MUNICH</t>
  </si>
  <si>
    <t>STUTTGART</t>
  </si>
  <si>
    <t>GREECE</t>
  </si>
  <si>
    <t>ATHENS</t>
  </si>
  <si>
    <t>AEGEAN AIRLINES</t>
  </si>
  <si>
    <t>BLUE AIR</t>
  </si>
  <si>
    <t>HERAKLION</t>
  </si>
  <si>
    <t>IOANNINA</t>
  </si>
  <si>
    <t>TUS AIRWAYS</t>
  </si>
  <si>
    <t>RHODES</t>
  </si>
  <si>
    <t>THESSALONIKI</t>
  </si>
  <si>
    <t>HUNGARY</t>
  </si>
  <si>
    <t>BUDAPEST</t>
  </si>
  <si>
    <t>DEBRECEN</t>
  </si>
  <si>
    <t>ISRAEL</t>
  </si>
  <si>
    <t>TEL AVIV</t>
  </si>
  <si>
    <t>ARKIA ISRAELI AIRLINES</t>
  </si>
  <si>
    <t>EL AL ISRAEL AIRLINES</t>
  </si>
  <si>
    <t>ISRAIR AIRLINES</t>
  </si>
  <si>
    <t>ITALY</t>
  </si>
  <si>
    <t>MILAN</t>
  </si>
  <si>
    <t>ROME</t>
  </si>
  <si>
    <t>ALITALIA</t>
  </si>
  <si>
    <t>JORDAN</t>
  </si>
  <si>
    <t>AMMAN</t>
  </si>
  <si>
    <t>ROYAL JORDANIAN</t>
  </si>
  <si>
    <t>LATVIA</t>
  </si>
  <si>
    <t>RIGA</t>
  </si>
  <si>
    <t>AIR BALTIC</t>
  </si>
  <si>
    <t>LEBANON</t>
  </si>
  <si>
    <t>BEIRUT</t>
  </si>
  <si>
    <t>KUWAIT AIRWAYS</t>
  </si>
  <si>
    <t>MIDDLE EAST AIRLINES</t>
  </si>
  <si>
    <t>LITHUANIA</t>
  </si>
  <si>
    <t>VILNIUS</t>
  </si>
  <si>
    <t>MALTA</t>
  </si>
  <si>
    <t>EMIRATES AIRLINES</t>
  </si>
  <si>
    <t>MOLDOVA, REPUBLIC OF</t>
  </si>
  <si>
    <t>CHISINAU</t>
  </si>
  <si>
    <t>AIR MOLDOVA</t>
  </si>
  <si>
    <t>NETHERLANDS</t>
  </si>
  <si>
    <t>AMSTERDAM</t>
  </si>
  <si>
    <t>TRANSAVIA</t>
  </si>
  <si>
    <t>NORWAY</t>
  </si>
  <si>
    <t>BERGEN</t>
  </si>
  <si>
    <t>WIDEROE AIRLINES</t>
  </si>
  <si>
    <t>KJEVIK KRISTIANSAND</t>
  </si>
  <si>
    <t>OSLO</t>
  </si>
  <si>
    <t>STAVANGER SOLA</t>
  </si>
  <si>
    <t>TRONDHEIM VAERNES</t>
  </si>
  <si>
    <t>POLAND</t>
  </si>
  <si>
    <t>KATOWICE</t>
  </si>
  <si>
    <t>BUZZ</t>
  </si>
  <si>
    <t>WARSAW</t>
  </si>
  <si>
    <t>LOT-POLISH AIRLINES</t>
  </si>
  <si>
    <t>QATAR</t>
  </si>
  <si>
    <t>DOHA</t>
  </si>
  <si>
    <t>QATAR AIRWAYS</t>
  </si>
  <si>
    <t>ROMANIA</t>
  </si>
  <si>
    <t>BUCHAREST</t>
  </si>
  <si>
    <t>TAROM</t>
  </si>
  <si>
    <t>CLUJ</t>
  </si>
  <si>
    <t>IASI</t>
  </si>
  <si>
    <t>RUSSIA</t>
  </si>
  <si>
    <t>KAZAN</t>
  </si>
  <si>
    <t>ROSSIYA</t>
  </si>
  <si>
    <t>KRASNODAR</t>
  </si>
  <si>
    <t>URAL AIRLINES</t>
  </si>
  <si>
    <t>MINERALNYE VODY</t>
  </si>
  <si>
    <t>ALROSA MIRNY AIR ENTERPRISE</t>
  </si>
  <si>
    <t>MOSCOW</t>
  </si>
  <si>
    <t>AEROFLOT</t>
  </si>
  <si>
    <t>AZUR AIR</t>
  </si>
  <si>
    <t>POBEDA AIRLINES</t>
  </si>
  <si>
    <t>S7 AIRLINES</t>
  </si>
  <si>
    <t>NIZHNY NOVGOROD</t>
  </si>
  <si>
    <t>NOVOSIBIRSK</t>
  </si>
  <si>
    <t>PERM BOLSHOYE SAVINO</t>
  </si>
  <si>
    <t>ROSTOV ON DON-PLATOV</t>
  </si>
  <si>
    <t>SAMARA</t>
  </si>
  <si>
    <t>ST. PETERSBURG</t>
  </si>
  <si>
    <t>UFA</t>
  </si>
  <si>
    <t>YEKATERINBURG</t>
  </si>
  <si>
    <t>SERBIA</t>
  </si>
  <si>
    <t>BELGRADE</t>
  </si>
  <si>
    <t>AIR SERBIA</t>
  </si>
  <si>
    <t>SLOVAKIA</t>
  </si>
  <si>
    <t>BRATISLAVA</t>
  </si>
  <si>
    <t>KOSICE</t>
  </si>
  <si>
    <t>SWEDEN</t>
  </si>
  <si>
    <t>GOTEBORG</t>
  </si>
  <si>
    <t>TUIfly NORDIC AB</t>
  </si>
  <si>
    <t>LULEA</t>
  </si>
  <si>
    <t>MALMO STURUP</t>
  </si>
  <si>
    <t>NORRKOPING</t>
  </si>
  <si>
    <t>OREBRO</t>
  </si>
  <si>
    <t>STOCKHOLM</t>
  </si>
  <si>
    <t>UMEA</t>
  </si>
  <si>
    <t>VAXJO KRONOBERG</t>
  </si>
  <si>
    <t>SWITZERLAND</t>
  </si>
  <si>
    <t>BASEL</t>
  </si>
  <si>
    <t>ZURICH</t>
  </si>
  <si>
    <t>CHAIR AIRLINES AG</t>
  </si>
  <si>
    <t>EDELWEISS AIR AG</t>
  </si>
  <si>
    <t>UKRAINE</t>
  </si>
  <si>
    <t>KHARKIV</t>
  </si>
  <si>
    <t>SKYUP</t>
  </si>
  <si>
    <t>KIEV</t>
  </si>
  <si>
    <t>UKRAINE INTERNATIONAL AIRLINES</t>
  </si>
  <si>
    <t>WIND ROSE AVIATION</t>
  </si>
  <si>
    <t>UNITED ARAB EMIRATES</t>
  </si>
  <si>
    <t>DUBAI</t>
  </si>
  <si>
    <t>UNITED KINGDOM</t>
  </si>
  <si>
    <t>BELFAST</t>
  </si>
  <si>
    <t>THOMAS COOK WORLD</t>
  </si>
  <si>
    <t>BIRMINGHAM</t>
  </si>
  <si>
    <t>JET2.COM</t>
  </si>
  <si>
    <t>TUI AIRWAYS</t>
  </si>
  <si>
    <t>BRISTOL</t>
  </si>
  <si>
    <t>CARDIFF</t>
  </si>
  <si>
    <t>DONCASTER</t>
  </si>
  <si>
    <t>EAST MIDLANDS</t>
  </si>
  <si>
    <t>EDINBURGH</t>
  </si>
  <si>
    <t>EXETER</t>
  </si>
  <si>
    <t>GLASGOW</t>
  </si>
  <si>
    <t>LEEDS BRADFORD</t>
  </si>
  <si>
    <t>LIVERPOOL</t>
  </si>
  <si>
    <t>LONDON GATWICK</t>
  </si>
  <si>
    <t>BRITISH AIRWAYS P.L.C</t>
  </si>
  <si>
    <t>LONDON HEATHROW</t>
  </si>
  <si>
    <t>LONDON STANSTED</t>
  </si>
  <si>
    <t>LUTON</t>
  </si>
  <si>
    <t>MANCHESTER</t>
  </si>
  <si>
    <t>NEWCASTLE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</si>
</sst>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5">
    <dxf>
      <font>
        <b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9"/>
  <sheetViews>
    <sheetView tabSelected="1" zoomScaleNormal="100" zoomScaleSheetLayoutView="100" workbookViewId="0">
      <selection sqref="A1:K1"/>
    </sheetView>
  </sheetViews>
  <sheetFormatPr defaultColWidth="9.28515625" defaultRowHeight="11.25" x14ac:dyDescent="0.2"/>
  <cols>
    <col min="1" max="1" width="16.85546875" style="6" bestFit="1" customWidth="1"/>
    <col min="2" max="2" width="17" style="6" bestFit="1" customWidth="1"/>
    <col min="3" max="3" width="26" style="6" bestFit="1" customWidth="1"/>
    <col min="4" max="11" width="11.7109375" style="6" customWidth="1"/>
    <col min="12" max="16384" width="9.28515625" style="6"/>
  </cols>
  <sheetData>
    <row r="1" spans="1:11" s="2" customFormat="1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2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5" customFormat="1" ht="12.75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12" customHeight="1" x14ac:dyDescent="0.2">
      <c r="A4" s="6" t="s">
        <v>13</v>
      </c>
      <c r="B4" s="6" t="s">
        <v>14</v>
      </c>
      <c r="C4" s="6" t="s">
        <v>15</v>
      </c>
      <c r="D4" s="7">
        <v>2</v>
      </c>
      <c r="E4" s="7">
        <v>2</v>
      </c>
      <c r="F4" s="7">
        <v>2</v>
      </c>
      <c r="G4" s="7">
        <v>2</v>
      </c>
      <c r="H4" s="7">
        <v>2</v>
      </c>
      <c r="I4" s="7">
        <v>2</v>
      </c>
      <c r="J4" s="7">
        <v>2</v>
      </c>
      <c r="K4" s="7">
        <f>D4+E4+F4+G4+H4+I4+J4</f>
        <v>14</v>
      </c>
    </row>
    <row r="5" spans="1:11" ht="12" customHeight="1" x14ac:dyDescent="0.2">
      <c r="C5" s="6" t="s">
        <v>16</v>
      </c>
      <c r="D5" s="7">
        <v>0</v>
      </c>
      <c r="E5" s="7">
        <v>1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7">
        <f t="shared" ref="K5:K68" si="0">D5+E5+F5+G5+H5+I5+J5</f>
        <v>2</v>
      </c>
    </row>
    <row r="6" spans="1:11" ht="12" customHeight="1" x14ac:dyDescent="0.2">
      <c r="C6" s="6" t="s">
        <v>17</v>
      </c>
      <c r="D6" s="7">
        <v>0</v>
      </c>
      <c r="E6" s="7">
        <v>1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7">
        <f t="shared" si="0"/>
        <v>2</v>
      </c>
    </row>
    <row r="7" spans="1:11" ht="12" customHeight="1" x14ac:dyDescent="0.2">
      <c r="C7" s="6" t="s">
        <v>18</v>
      </c>
      <c r="D7" s="7">
        <v>1</v>
      </c>
      <c r="E7" s="7">
        <v>0</v>
      </c>
      <c r="F7" s="7">
        <v>1</v>
      </c>
      <c r="G7" s="7">
        <v>0</v>
      </c>
      <c r="H7" s="7">
        <v>1</v>
      </c>
      <c r="I7" s="7">
        <v>0</v>
      </c>
      <c r="J7" s="7">
        <v>1</v>
      </c>
      <c r="K7" s="7">
        <f t="shared" si="0"/>
        <v>4</v>
      </c>
    </row>
    <row r="8" spans="1:11" ht="12" customHeight="1" x14ac:dyDescent="0.2">
      <c r="A8" s="6" t="s">
        <v>19</v>
      </c>
      <c r="B8" s="6" t="s">
        <v>19</v>
      </c>
      <c r="C8" s="6" t="s">
        <v>20</v>
      </c>
      <c r="D8" s="7">
        <v>1</v>
      </c>
      <c r="E8" s="7">
        <v>1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7">
        <f t="shared" si="0"/>
        <v>7</v>
      </c>
    </row>
    <row r="9" spans="1:11" ht="12" customHeight="1" x14ac:dyDescent="0.2">
      <c r="A9" s="6" t="s">
        <v>21</v>
      </c>
      <c r="B9" s="6" t="s">
        <v>22</v>
      </c>
      <c r="C9" s="6" t="s">
        <v>23</v>
      </c>
      <c r="D9" s="7">
        <v>0</v>
      </c>
      <c r="E9" s="7">
        <v>1</v>
      </c>
      <c r="F9" s="7">
        <v>1</v>
      </c>
      <c r="G9" s="7">
        <v>1</v>
      </c>
      <c r="H9" s="7">
        <v>0</v>
      </c>
      <c r="I9" s="7">
        <v>2</v>
      </c>
      <c r="J9" s="7">
        <v>0</v>
      </c>
      <c r="K9" s="7">
        <f t="shared" si="0"/>
        <v>5</v>
      </c>
    </row>
    <row r="10" spans="1:11" ht="12" customHeight="1" x14ac:dyDescent="0.2">
      <c r="A10" s="6" t="s">
        <v>24</v>
      </c>
      <c r="B10" s="6" t="s">
        <v>25</v>
      </c>
      <c r="C10" s="6" t="s">
        <v>26</v>
      </c>
      <c r="D10" s="7">
        <v>1</v>
      </c>
      <c r="E10" s="7">
        <v>0</v>
      </c>
      <c r="F10" s="7">
        <v>0</v>
      </c>
      <c r="G10" s="7">
        <v>0</v>
      </c>
      <c r="H10" s="7">
        <v>1</v>
      </c>
      <c r="I10" s="7">
        <v>0</v>
      </c>
      <c r="J10" s="7">
        <v>0</v>
      </c>
      <c r="K10" s="7">
        <f t="shared" si="0"/>
        <v>2</v>
      </c>
    </row>
    <row r="11" spans="1:11" ht="12" customHeight="1" x14ac:dyDescent="0.2">
      <c r="A11" s="6" t="s">
        <v>27</v>
      </c>
      <c r="B11" s="6" t="s">
        <v>28</v>
      </c>
      <c r="C11" s="6" t="s">
        <v>29</v>
      </c>
      <c r="D11" s="7">
        <v>0</v>
      </c>
      <c r="E11" s="7">
        <v>1</v>
      </c>
      <c r="F11" s="7">
        <v>0</v>
      </c>
      <c r="G11" s="7">
        <v>1</v>
      </c>
      <c r="H11" s="7">
        <v>0</v>
      </c>
      <c r="I11" s="7">
        <v>0</v>
      </c>
      <c r="J11" s="7">
        <v>1</v>
      </c>
      <c r="K11" s="7">
        <f t="shared" si="0"/>
        <v>3</v>
      </c>
    </row>
    <row r="12" spans="1:11" ht="12" customHeight="1" x14ac:dyDescent="0.2">
      <c r="C12" s="6" t="s">
        <v>18</v>
      </c>
      <c r="D12" s="7">
        <v>1</v>
      </c>
      <c r="E12" s="7">
        <v>0</v>
      </c>
      <c r="F12" s="7">
        <v>1</v>
      </c>
      <c r="G12" s="7">
        <v>0</v>
      </c>
      <c r="H12" s="7">
        <v>1</v>
      </c>
      <c r="I12" s="7">
        <v>0</v>
      </c>
      <c r="J12" s="7">
        <v>1</v>
      </c>
      <c r="K12" s="7">
        <f t="shared" si="0"/>
        <v>4</v>
      </c>
    </row>
    <row r="13" spans="1:11" ht="12" customHeight="1" x14ac:dyDescent="0.2">
      <c r="B13" s="6" t="s">
        <v>30</v>
      </c>
      <c r="C13" s="6" t="s">
        <v>18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7">
        <v>0</v>
      </c>
      <c r="J13" s="7">
        <v>1</v>
      </c>
      <c r="K13" s="7">
        <f t="shared" si="0"/>
        <v>2</v>
      </c>
    </row>
    <row r="14" spans="1:11" ht="12" customHeight="1" x14ac:dyDescent="0.2">
      <c r="A14" s="6" t="s">
        <v>31</v>
      </c>
      <c r="B14" s="6" t="s">
        <v>32</v>
      </c>
      <c r="C14" s="6" t="s">
        <v>33</v>
      </c>
      <c r="D14" s="7">
        <v>1</v>
      </c>
      <c r="E14" s="7">
        <v>0</v>
      </c>
      <c r="F14" s="7">
        <v>0</v>
      </c>
      <c r="G14" s="7">
        <v>0</v>
      </c>
      <c r="H14" s="7">
        <v>1</v>
      </c>
      <c r="I14" s="7">
        <v>0</v>
      </c>
      <c r="J14" s="7">
        <v>0</v>
      </c>
      <c r="K14" s="7">
        <f t="shared" si="0"/>
        <v>2</v>
      </c>
    </row>
    <row r="15" spans="1:11" ht="12" customHeight="1" x14ac:dyDescent="0.2">
      <c r="C15" s="6" t="s">
        <v>34</v>
      </c>
      <c r="D15" s="7">
        <v>1</v>
      </c>
      <c r="E15" s="7">
        <v>0</v>
      </c>
      <c r="F15" s="7">
        <v>1</v>
      </c>
      <c r="G15" s="7">
        <v>1</v>
      </c>
      <c r="H15" s="7">
        <v>0</v>
      </c>
      <c r="I15" s="7">
        <v>0</v>
      </c>
      <c r="J15" s="7">
        <v>1</v>
      </c>
      <c r="K15" s="7">
        <f t="shared" si="0"/>
        <v>4</v>
      </c>
    </row>
    <row r="16" spans="1:11" ht="12" customHeight="1" x14ac:dyDescent="0.2">
      <c r="A16" s="6" t="s">
        <v>35</v>
      </c>
      <c r="B16" s="6" t="s">
        <v>36</v>
      </c>
      <c r="C16" s="6" t="s">
        <v>37</v>
      </c>
      <c r="D16" s="7">
        <v>1</v>
      </c>
      <c r="E16" s="7">
        <v>0</v>
      </c>
      <c r="F16" s="7">
        <v>0</v>
      </c>
      <c r="G16" s="7">
        <v>0</v>
      </c>
      <c r="H16" s="7">
        <v>1</v>
      </c>
      <c r="I16" s="7">
        <v>0</v>
      </c>
      <c r="J16" s="7">
        <v>0</v>
      </c>
      <c r="K16" s="7">
        <f t="shared" si="0"/>
        <v>2</v>
      </c>
    </row>
    <row r="17" spans="1:11" ht="12" customHeight="1" x14ac:dyDescent="0.2">
      <c r="B17" s="6" t="s">
        <v>38</v>
      </c>
      <c r="C17" s="6" t="s">
        <v>37</v>
      </c>
      <c r="D17" s="7">
        <v>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1</v>
      </c>
    </row>
    <row r="18" spans="1:11" ht="12" customHeight="1" x14ac:dyDescent="0.2">
      <c r="C18" s="6" t="s">
        <v>39</v>
      </c>
      <c r="D18" s="7">
        <v>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1</v>
      </c>
    </row>
    <row r="19" spans="1:11" ht="12" customHeight="1" x14ac:dyDescent="0.2">
      <c r="B19" s="6" t="s">
        <v>40</v>
      </c>
      <c r="C19" s="6" t="s">
        <v>37</v>
      </c>
      <c r="D19" s="7">
        <v>1</v>
      </c>
      <c r="E19" s="7">
        <v>0</v>
      </c>
      <c r="F19" s="7">
        <v>0</v>
      </c>
      <c r="G19" s="7">
        <v>0</v>
      </c>
      <c r="H19" s="7">
        <v>1</v>
      </c>
      <c r="I19" s="7">
        <v>0</v>
      </c>
      <c r="J19" s="7">
        <v>0</v>
      </c>
      <c r="K19" s="7">
        <f t="shared" si="0"/>
        <v>2</v>
      </c>
    </row>
    <row r="20" spans="1:11" ht="12" customHeight="1" x14ac:dyDescent="0.2">
      <c r="C20" s="6" t="s">
        <v>41</v>
      </c>
      <c r="D20" s="7">
        <v>0</v>
      </c>
      <c r="E20" s="7">
        <v>0</v>
      </c>
      <c r="F20" s="7">
        <v>0</v>
      </c>
      <c r="G20" s="7">
        <v>0</v>
      </c>
      <c r="H20" s="7">
        <v>1</v>
      </c>
      <c r="I20" s="7">
        <v>0</v>
      </c>
      <c r="J20" s="7">
        <v>0</v>
      </c>
      <c r="K20" s="7">
        <f t="shared" si="0"/>
        <v>1</v>
      </c>
    </row>
    <row r="21" spans="1:11" ht="12" customHeight="1" x14ac:dyDescent="0.2">
      <c r="C21" s="6" t="s">
        <v>42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7">
        <v>0</v>
      </c>
      <c r="K21" s="7">
        <f t="shared" si="0"/>
        <v>1</v>
      </c>
    </row>
    <row r="22" spans="1:11" ht="12" customHeight="1" x14ac:dyDescent="0.2">
      <c r="C22" s="6" t="s">
        <v>39</v>
      </c>
      <c r="D22" s="7">
        <v>1</v>
      </c>
      <c r="E22" s="7">
        <v>0</v>
      </c>
      <c r="F22" s="7">
        <v>0</v>
      </c>
      <c r="G22" s="7">
        <v>0</v>
      </c>
      <c r="H22" s="7">
        <v>1</v>
      </c>
      <c r="I22" s="7">
        <v>0</v>
      </c>
      <c r="J22" s="7">
        <v>0</v>
      </c>
      <c r="K22" s="7">
        <f t="shared" si="0"/>
        <v>2</v>
      </c>
    </row>
    <row r="23" spans="1:11" ht="12" customHeight="1" x14ac:dyDescent="0.2">
      <c r="A23" s="6" t="s">
        <v>43</v>
      </c>
      <c r="B23" s="6" t="s">
        <v>44</v>
      </c>
      <c r="C23" s="6" t="s">
        <v>45</v>
      </c>
      <c r="D23" s="7">
        <v>1</v>
      </c>
      <c r="E23" s="7">
        <v>1</v>
      </c>
      <c r="F23" s="7">
        <v>1</v>
      </c>
      <c r="G23" s="7">
        <v>1</v>
      </c>
      <c r="H23" s="7">
        <v>1</v>
      </c>
      <c r="I23" s="7">
        <v>1</v>
      </c>
      <c r="J23" s="7">
        <v>1</v>
      </c>
      <c r="K23" s="7">
        <f t="shared" si="0"/>
        <v>7</v>
      </c>
    </row>
    <row r="24" spans="1:11" ht="12" customHeight="1" x14ac:dyDescent="0.2">
      <c r="A24" s="6" t="s">
        <v>46</v>
      </c>
      <c r="B24" s="6" t="s">
        <v>47</v>
      </c>
      <c r="C24" s="6" t="s">
        <v>37</v>
      </c>
      <c r="D24" s="7">
        <v>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 t="shared" si="0"/>
        <v>1</v>
      </c>
    </row>
    <row r="25" spans="1:11" ht="12" customHeight="1" x14ac:dyDescent="0.2">
      <c r="C25" s="6" t="s">
        <v>41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1</v>
      </c>
      <c r="K25" s="7">
        <f t="shared" si="0"/>
        <v>1</v>
      </c>
    </row>
    <row r="26" spans="1:11" ht="12" customHeight="1" x14ac:dyDescent="0.2">
      <c r="C26" s="6" t="s">
        <v>39</v>
      </c>
      <c r="D26" s="7">
        <v>1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 t="shared" si="0"/>
        <v>1</v>
      </c>
    </row>
    <row r="27" spans="1:11" ht="12" customHeight="1" x14ac:dyDescent="0.2">
      <c r="A27" s="6" t="s">
        <v>48</v>
      </c>
      <c r="B27" s="6" t="s">
        <v>49</v>
      </c>
      <c r="C27" s="6" t="s">
        <v>18</v>
      </c>
      <c r="D27" s="7">
        <v>0</v>
      </c>
      <c r="E27" s="7">
        <v>1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7">
        <f t="shared" si="0"/>
        <v>2</v>
      </c>
    </row>
    <row r="28" spans="1:11" ht="12" customHeight="1" x14ac:dyDescent="0.2">
      <c r="A28" s="6" t="s">
        <v>50</v>
      </c>
      <c r="B28" s="6" t="s">
        <v>51</v>
      </c>
      <c r="C28" s="6" t="s">
        <v>52</v>
      </c>
      <c r="D28" s="7">
        <v>0</v>
      </c>
      <c r="E28" s="7">
        <v>1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7">
        <f t="shared" si="0"/>
        <v>2</v>
      </c>
    </row>
    <row r="29" spans="1:11" ht="12" customHeight="1" x14ac:dyDescent="0.2">
      <c r="B29" s="6" t="s">
        <v>53</v>
      </c>
      <c r="C29" s="6" t="s">
        <v>54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0</v>
      </c>
      <c r="K29" s="7">
        <f t="shared" si="0"/>
        <v>1</v>
      </c>
    </row>
    <row r="30" spans="1:11" ht="12" customHeight="1" x14ac:dyDescent="0.2">
      <c r="B30" s="6" t="s">
        <v>55</v>
      </c>
      <c r="C30" s="6" t="s">
        <v>56</v>
      </c>
      <c r="D30" s="7">
        <v>0</v>
      </c>
      <c r="E30" s="7">
        <v>0</v>
      </c>
      <c r="F30" s="7">
        <v>0</v>
      </c>
      <c r="G30" s="7">
        <v>1</v>
      </c>
      <c r="H30" s="7">
        <v>0</v>
      </c>
      <c r="I30" s="7">
        <v>0</v>
      </c>
      <c r="J30" s="7">
        <v>1</v>
      </c>
      <c r="K30" s="7">
        <f t="shared" si="0"/>
        <v>2</v>
      </c>
    </row>
    <row r="31" spans="1:11" ht="12" customHeight="1" x14ac:dyDescent="0.2">
      <c r="B31" s="6" t="s">
        <v>57</v>
      </c>
      <c r="C31" s="6" t="s">
        <v>58</v>
      </c>
      <c r="D31" s="7">
        <v>1</v>
      </c>
      <c r="E31" s="7">
        <v>0</v>
      </c>
      <c r="F31" s="7">
        <v>0</v>
      </c>
      <c r="G31" s="7">
        <v>0</v>
      </c>
      <c r="H31" s="7">
        <v>1</v>
      </c>
      <c r="I31" s="7">
        <v>0</v>
      </c>
      <c r="J31" s="7">
        <v>0</v>
      </c>
      <c r="K31" s="7">
        <f t="shared" si="0"/>
        <v>2</v>
      </c>
    </row>
    <row r="32" spans="1:11" ht="12" customHeight="1" x14ac:dyDescent="0.2">
      <c r="C32" s="6" t="s">
        <v>59</v>
      </c>
      <c r="D32" s="7">
        <v>0</v>
      </c>
      <c r="E32" s="7">
        <v>0</v>
      </c>
      <c r="F32" s="7">
        <v>1</v>
      </c>
      <c r="G32" s="7">
        <v>0</v>
      </c>
      <c r="H32" s="7">
        <v>2</v>
      </c>
      <c r="I32" s="7">
        <v>1</v>
      </c>
      <c r="J32" s="7">
        <v>2</v>
      </c>
      <c r="K32" s="7">
        <f t="shared" si="0"/>
        <v>6</v>
      </c>
    </row>
    <row r="33" spans="1:11" ht="12" customHeight="1" x14ac:dyDescent="0.2">
      <c r="C33" s="6" t="s">
        <v>56</v>
      </c>
      <c r="D33" s="7">
        <v>0</v>
      </c>
      <c r="E33" s="7">
        <v>0</v>
      </c>
      <c r="F33" s="7">
        <v>0</v>
      </c>
      <c r="G33" s="7">
        <v>1</v>
      </c>
      <c r="H33" s="7">
        <v>0</v>
      </c>
      <c r="I33" s="7">
        <v>0</v>
      </c>
      <c r="J33" s="7">
        <v>1</v>
      </c>
      <c r="K33" s="7">
        <f t="shared" si="0"/>
        <v>2</v>
      </c>
    </row>
    <row r="34" spans="1:11" ht="12" customHeight="1" x14ac:dyDescent="0.2">
      <c r="B34" s="6" t="s">
        <v>60</v>
      </c>
      <c r="C34" s="6" t="s">
        <v>59</v>
      </c>
      <c r="D34" s="7">
        <v>1</v>
      </c>
      <c r="E34" s="7">
        <v>1</v>
      </c>
      <c r="F34" s="7">
        <v>1</v>
      </c>
      <c r="G34" s="7">
        <v>1</v>
      </c>
      <c r="H34" s="7">
        <v>1</v>
      </c>
      <c r="I34" s="7">
        <v>1</v>
      </c>
      <c r="J34" s="7">
        <v>1</v>
      </c>
      <c r="K34" s="7">
        <f t="shared" si="0"/>
        <v>7</v>
      </c>
    </row>
    <row r="35" spans="1:11" ht="12" customHeight="1" x14ac:dyDescent="0.2">
      <c r="B35" s="6" t="s">
        <v>61</v>
      </c>
      <c r="C35" s="6" t="s">
        <v>54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7">
        <f t="shared" si="0"/>
        <v>1</v>
      </c>
    </row>
    <row r="36" spans="1:11" ht="12" customHeight="1" x14ac:dyDescent="0.2">
      <c r="A36" s="6" t="s">
        <v>62</v>
      </c>
      <c r="B36" s="6" t="s">
        <v>63</v>
      </c>
      <c r="C36" s="6" t="s">
        <v>64</v>
      </c>
      <c r="D36" s="7">
        <v>7</v>
      </c>
      <c r="E36" s="7">
        <v>6</v>
      </c>
      <c r="F36" s="7">
        <v>7</v>
      </c>
      <c r="G36" s="7">
        <v>6</v>
      </c>
      <c r="H36" s="7">
        <v>7</v>
      </c>
      <c r="I36" s="7">
        <v>7</v>
      </c>
      <c r="J36" s="7">
        <v>6</v>
      </c>
      <c r="K36" s="7">
        <f t="shared" si="0"/>
        <v>46</v>
      </c>
    </row>
    <row r="37" spans="1:11" ht="12" customHeight="1" x14ac:dyDescent="0.2">
      <c r="C37" s="6" t="s">
        <v>65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1</v>
      </c>
      <c r="J37" s="7">
        <v>2</v>
      </c>
      <c r="K37" s="7">
        <f t="shared" si="0"/>
        <v>13</v>
      </c>
    </row>
    <row r="38" spans="1:11" ht="12" customHeight="1" x14ac:dyDescent="0.2">
      <c r="C38" s="6" t="s">
        <v>33</v>
      </c>
      <c r="D38" s="7">
        <v>2</v>
      </c>
      <c r="E38" s="7">
        <v>1</v>
      </c>
      <c r="F38" s="7">
        <v>1</v>
      </c>
      <c r="G38" s="7">
        <v>2</v>
      </c>
      <c r="H38" s="7">
        <v>1</v>
      </c>
      <c r="I38" s="7">
        <v>2</v>
      </c>
      <c r="J38" s="7">
        <v>1</v>
      </c>
      <c r="K38" s="7">
        <f t="shared" si="0"/>
        <v>10</v>
      </c>
    </row>
    <row r="39" spans="1:11" ht="12" customHeight="1" x14ac:dyDescent="0.2">
      <c r="B39" s="6" t="s">
        <v>66</v>
      </c>
      <c r="C39" s="6" t="s">
        <v>64</v>
      </c>
      <c r="D39" s="7">
        <v>0</v>
      </c>
      <c r="E39" s="7">
        <v>1</v>
      </c>
      <c r="F39" s="7">
        <v>0</v>
      </c>
      <c r="G39" s="7">
        <v>1</v>
      </c>
      <c r="H39" s="7">
        <v>0</v>
      </c>
      <c r="I39" s="7">
        <v>0</v>
      </c>
      <c r="J39" s="7">
        <v>0</v>
      </c>
      <c r="K39" s="7">
        <f t="shared" si="0"/>
        <v>2</v>
      </c>
    </row>
    <row r="40" spans="1:11" ht="12" customHeight="1" x14ac:dyDescent="0.2">
      <c r="C40" s="6" t="s">
        <v>33</v>
      </c>
      <c r="D40" s="7">
        <v>0</v>
      </c>
      <c r="E40" s="7">
        <v>1</v>
      </c>
      <c r="F40" s="7">
        <v>0</v>
      </c>
      <c r="G40" s="7">
        <v>0</v>
      </c>
      <c r="H40" s="7">
        <v>0</v>
      </c>
      <c r="I40" s="7">
        <v>1</v>
      </c>
      <c r="J40" s="7">
        <v>0</v>
      </c>
      <c r="K40" s="7">
        <f t="shared" si="0"/>
        <v>2</v>
      </c>
    </row>
    <row r="41" spans="1:11" ht="12" customHeight="1" x14ac:dyDescent="0.2">
      <c r="B41" s="6" t="s">
        <v>67</v>
      </c>
      <c r="C41" s="6" t="s">
        <v>68</v>
      </c>
      <c r="D41" s="7">
        <v>0</v>
      </c>
      <c r="E41" s="7">
        <v>0</v>
      </c>
      <c r="F41" s="7">
        <v>0</v>
      </c>
      <c r="G41" s="7">
        <v>0</v>
      </c>
      <c r="H41" s="7">
        <v>1</v>
      </c>
      <c r="I41" s="7">
        <v>0</v>
      </c>
      <c r="J41" s="7">
        <v>0</v>
      </c>
      <c r="K41" s="7">
        <f t="shared" si="0"/>
        <v>1</v>
      </c>
    </row>
    <row r="42" spans="1:11" ht="12" customHeight="1" x14ac:dyDescent="0.2">
      <c r="B42" s="6" t="s">
        <v>69</v>
      </c>
      <c r="C42" s="6" t="s">
        <v>64</v>
      </c>
      <c r="D42" s="7">
        <v>0</v>
      </c>
      <c r="E42" s="7">
        <v>1</v>
      </c>
      <c r="F42" s="7">
        <v>0</v>
      </c>
      <c r="G42" s="7">
        <v>1</v>
      </c>
      <c r="H42" s="7">
        <v>0</v>
      </c>
      <c r="I42" s="7">
        <v>0</v>
      </c>
      <c r="J42" s="7">
        <v>0</v>
      </c>
      <c r="K42" s="7">
        <f t="shared" si="0"/>
        <v>2</v>
      </c>
    </row>
    <row r="43" spans="1:11" ht="12" customHeight="1" x14ac:dyDescent="0.2">
      <c r="B43" s="6" t="s">
        <v>70</v>
      </c>
      <c r="C43" s="6" t="s">
        <v>64</v>
      </c>
      <c r="D43" s="7">
        <v>1</v>
      </c>
      <c r="E43" s="7">
        <v>1</v>
      </c>
      <c r="F43" s="7">
        <v>1</v>
      </c>
      <c r="G43" s="7">
        <v>1</v>
      </c>
      <c r="H43" s="7">
        <v>1</v>
      </c>
      <c r="I43" s="7">
        <v>1</v>
      </c>
      <c r="J43" s="7">
        <v>1</v>
      </c>
      <c r="K43" s="7">
        <f t="shared" si="0"/>
        <v>7</v>
      </c>
    </row>
    <row r="44" spans="1:11" ht="12" customHeight="1" x14ac:dyDescent="0.2">
      <c r="C44" s="6" t="s">
        <v>65</v>
      </c>
      <c r="D44" s="7">
        <v>1</v>
      </c>
      <c r="E44" s="7">
        <v>1</v>
      </c>
      <c r="F44" s="7">
        <v>0</v>
      </c>
      <c r="G44" s="7">
        <v>1</v>
      </c>
      <c r="H44" s="7">
        <v>1</v>
      </c>
      <c r="I44" s="7">
        <v>1</v>
      </c>
      <c r="J44" s="7">
        <v>1</v>
      </c>
      <c r="K44" s="7">
        <f t="shared" si="0"/>
        <v>6</v>
      </c>
    </row>
    <row r="45" spans="1:11" ht="12" customHeight="1" x14ac:dyDescent="0.2">
      <c r="C45" s="6" t="s">
        <v>33</v>
      </c>
      <c r="D45" s="7">
        <v>0</v>
      </c>
      <c r="E45" s="7">
        <v>0</v>
      </c>
      <c r="F45" s="7">
        <v>1</v>
      </c>
      <c r="G45" s="7">
        <v>0</v>
      </c>
      <c r="H45" s="7">
        <v>1</v>
      </c>
      <c r="I45" s="7">
        <v>1</v>
      </c>
      <c r="J45" s="7">
        <v>1</v>
      </c>
      <c r="K45" s="7">
        <f t="shared" si="0"/>
        <v>4</v>
      </c>
    </row>
    <row r="46" spans="1:11" ht="12" customHeight="1" x14ac:dyDescent="0.2">
      <c r="A46" s="6" t="s">
        <v>71</v>
      </c>
      <c r="B46" s="6" t="s">
        <v>72</v>
      </c>
      <c r="C46" s="6" t="s">
        <v>18</v>
      </c>
      <c r="D46" s="7">
        <v>1</v>
      </c>
      <c r="E46" s="7">
        <v>0</v>
      </c>
      <c r="F46" s="7">
        <v>1</v>
      </c>
      <c r="G46" s="7">
        <v>0</v>
      </c>
      <c r="H46" s="7">
        <v>1</v>
      </c>
      <c r="I46" s="7">
        <v>0</v>
      </c>
      <c r="J46" s="7">
        <v>1</v>
      </c>
      <c r="K46" s="7">
        <f t="shared" si="0"/>
        <v>4</v>
      </c>
    </row>
    <row r="47" spans="1:11" ht="12" customHeight="1" x14ac:dyDescent="0.2">
      <c r="B47" s="6" t="s">
        <v>73</v>
      </c>
      <c r="C47" s="6" t="s">
        <v>18</v>
      </c>
      <c r="D47" s="7">
        <v>0</v>
      </c>
      <c r="E47" s="7">
        <v>0</v>
      </c>
      <c r="F47" s="7">
        <v>1</v>
      </c>
      <c r="G47" s="7">
        <v>0</v>
      </c>
      <c r="H47" s="7">
        <v>0</v>
      </c>
      <c r="I47" s="7">
        <v>0</v>
      </c>
      <c r="J47" s="7">
        <v>1</v>
      </c>
      <c r="K47" s="7">
        <f t="shared" si="0"/>
        <v>2</v>
      </c>
    </row>
    <row r="48" spans="1:11" ht="12" customHeight="1" x14ac:dyDescent="0.2">
      <c r="A48" s="6" t="s">
        <v>74</v>
      </c>
      <c r="B48" s="6" t="s">
        <v>75</v>
      </c>
      <c r="C48" s="6" t="s">
        <v>64</v>
      </c>
      <c r="D48" s="7">
        <v>1</v>
      </c>
      <c r="E48" s="7">
        <v>1</v>
      </c>
      <c r="F48" s="7">
        <v>1</v>
      </c>
      <c r="G48" s="7">
        <v>2</v>
      </c>
      <c r="H48" s="7">
        <v>1</v>
      </c>
      <c r="I48" s="7">
        <v>1</v>
      </c>
      <c r="J48" s="7">
        <v>2</v>
      </c>
      <c r="K48" s="7">
        <f t="shared" si="0"/>
        <v>9</v>
      </c>
    </row>
    <row r="49" spans="1:11" ht="12" customHeight="1" x14ac:dyDescent="0.2">
      <c r="C49" s="6" t="s">
        <v>76</v>
      </c>
      <c r="D49" s="7">
        <v>1</v>
      </c>
      <c r="E49" s="7">
        <v>1</v>
      </c>
      <c r="F49" s="7">
        <v>1</v>
      </c>
      <c r="G49" s="7">
        <v>1</v>
      </c>
      <c r="H49" s="7">
        <v>1</v>
      </c>
      <c r="I49" s="7">
        <v>1</v>
      </c>
      <c r="J49" s="7">
        <v>1</v>
      </c>
      <c r="K49" s="7">
        <f t="shared" si="0"/>
        <v>7</v>
      </c>
    </row>
    <row r="50" spans="1:11" ht="12" customHeight="1" x14ac:dyDescent="0.2">
      <c r="C50" s="6" t="s">
        <v>33</v>
      </c>
      <c r="D50" s="7">
        <v>2</v>
      </c>
      <c r="E50" s="7">
        <v>1</v>
      </c>
      <c r="F50" s="7">
        <v>2</v>
      </c>
      <c r="G50" s="7">
        <v>3</v>
      </c>
      <c r="H50" s="7">
        <v>1</v>
      </c>
      <c r="I50" s="7">
        <v>1</v>
      </c>
      <c r="J50" s="7">
        <v>1</v>
      </c>
      <c r="K50" s="7">
        <f t="shared" si="0"/>
        <v>11</v>
      </c>
    </row>
    <row r="51" spans="1:11" ht="12" customHeight="1" x14ac:dyDescent="0.2">
      <c r="C51" s="6" t="s">
        <v>77</v>
      </c>
      <c r="D51" s="7">
        <v>1</v>
      </c>
      <c r="E51" s="7">
        <v>1</v>
      </c>
      <c r="F51" s="7">
        <v>1</v>
      </c>
      <c r="G51" s="7">
        <v>2</v>
      </c>
      <c r="H51" s="7">
        <v>1</v>
      </c>
      <c r="I51" s="7">
        <v>1</v>
      </c>
      <c r="J51" s="7">
        <v>2</v>
      </c>
      <c r="K51" s="7">
        <f t="shared" si="0"/>
        <v>9</v>
      </c>
    </row>
    <row r="52" spans="1:11" ht="12" customHeight="1" x14ac:dyDescent="0.2">
      <c r="C52" s="6" t="s">
        <v>78</v>
      </c>
      <c r="D52" s="7">
        <v>0</v>
      </c>
      <c r="E52" s="7">
        <v>1</v>
      </c>
      <c r="F52" s="7">
        <v>1</v>
      </c>
      <c r="G52" s="7">
        <v>1</v>
      </c>
      <c r="H52" s="7">
        <v>0</v>
      </c>
      <c r="I52" s="7">
        <v>1</v>
      </c>
      <c r="J52" s="7">
        <v>1</v>
      </c>
      <c r="K52" s="7">
        <f t="shared" si="0"/>
        <v>5</v>
      </c>
    </row>
    <row r="53" spans="1:11" ht="12" customHeight="1" x14ac:dyDescent="0.2">
      <c r="C53" s="6" t="s">
        <v>68</v>
      </c>
      <c r="D53" s="7">
        <v>2</v>
      </c>
      <c r="E53" s="7">
        <v>2</v>
      </c>
      <c r="F53" s="7">
        <v>2</v>
      </c>
      <c r="G53" s="7">
        <v>3</v>
      </c>
      <c r="H53" s="7">
        <v>3</v>
      </c>
      <c r="I53" s="7">
        <v>1</v>
      </c>
      <c r="J53" s="7">
        <v>4</v>
      </c>
      <c r="K53" s="7">
        <f t="shared" si="0"/>
        <v>17</v>
      </c>
    </row>
    <row r="54" spans="1:11" ht="12" customHeight="1" x14ac:dyDescent="0.2">
      <c r="A54" s="6" t="s">
        <v>79</v>
      </c>
      <c r="B54" s="6" t="s">
        <v>80</v>
      </c>
      <c r="C54" s="6" t="s">
        <v>52</v>
      </c>
      <c r="D54" s="7">
        <v>0</v>
      </c>
      <c r="E54" s="7">
        <v>0</v>
      </c>
      <c r="F54" s="7">
        <v>1</v>
      </c>
      <c r="G54" s="7">
        <v>0</v>
      </c>
      <c r="H54" s="7">
        <v>0</v>
      </c>
      <c r="I54" s="7">
        <v>1</v>
      </c>
      <c r="J54" s="7">
        <v>0</v>
      </c>
      <c r="K54" s="7">
        <f t="shared" si="0"/>
        <v>2</v>
      </c>
    </row>
    <row r="55" spans="1:11" ht="12" customHeight="1" x14ac:dyDescent="0.2">
      <c r="B55" s="6" t="s">
        <v>81</v>
      </c>
      <c r="C55" s="6" t="s">
        <v>82</v>
      </c>
      <c r="D55" s="7">
        <v>1</v>
      </c>
      <c r="E55" s="7">
        <v>1</v>
      </c>
      <c r="F55" s="7">
        <v>0</v>
      </c>
      <c r="G55" s="7">
        <v>1</v>
      </c>
      <c r="H55" s="7">
        <v>0</v>
      </c>
      <c r="I55" s="7">
        <v>1</v>
      </c>
      <c r="J55" s="7">
        <v>1</v>
      </c>
      <c r="K55" s="7">
        <f t="shared" si="0"/>
        <v>5</v>
      </c>
    </row>
    <row r="56" spans="1:11" ht="12" customHeight="1" x14ac:dyDescent="0.2">
      <c r="A56" s="6" t="s">
        <v>83</v>
      </c>
      <c r="B56" s="6" t="s">
        <v>84</v>
      </c>
      <c r="C56" s="6" t="s">
        <v>85</v>
      </c>
      <c r="D56" s="7">
        <v>1</v>
      </c>
      <c r="E56" s="7">
        <v>1</v>
      </c>
      <c r="F56" s="7">
        <v>1</v>
      </c>
      <c r="G56" s="7">
        <v>1</v>
      </c>
      <c r="H56" s="7">
        <v>1</v>
      </c>
      <c r="I56" s="7">
        <v>1</v>
      </c>
      <c r="J56" s="7">
        <v>1</v>
      </c>
      <c r="K56" s="7">
        <f t="shared" si="0"/>
        <v>7</v>
      </c>
    </row>
    <row r="57" spans="1:11" ht="12" customHeight="1" x14ac:dyDescent="0.2">
      <c r="A57" s="6" t="s">
        <v>86</v>
      </c>
      <c r="B57" s="6" t="s">
        <v>87</v>
      </c>
      <c r="C57" s="6" t="s">
        <v>88</v>
      </c>
      <c r="D57" s="7">
        <v>0</v>
      </c>
      <c r="E57" s="7">
        <v>0</v>
      </c>
      <c r="F57" s="7">
        <v>1</v>
      </c>
      <c r="G57" s="7">
        <v>0</v>
      </c>
      <c r="H57" s="7">
        <v>0</v>
      </c>
      <c r="I57" s="7">
        <v>0</v>
      </c>
      <c r="J57" s="7">
        <v>1</v>
      </c>
      <c r="K57" s="7">
        <f t="shared" si="0"/>
        <v>2</v>
      </c>
    </row>
    <row r="58" spans="1:11" ht="12" customHeight="1" x14ac:dyDescent="0.2">
      <c r="A58" s="6" t="s">
        <v>89</v>
      </c>
      <c r="B58" s="6" t="s">
        <v>90</v>
      </c>
      <c r="C58" s="6" t="s">
        <v>33</v>
      </c>
      <c r="D58" s="7">
        <v>1</v>
      </c>
      <c r="E58" s="7">
        <v>1</v>
      </c>
      <c r="F58" s="7">
        <v>1</v>
      </c>
      <c r="G58" s="7">
        <v>1</v>
      </c>
      <c r="H58" s="7">
        <v>2</v>
      </c>
      <c r="I58" s="7">
        <v>1</v>
      </c>
      <c r="J58" s="7">
        <v>2</v>
      </c>
      <c r="K58" s="7">
        <f t="shared" si="0"/>
        <v>9</v>
      </c>
    </row>
    <row r="59" spans="1:11" ht="12" customHeight="1" x14ac:dyDescent="0.2">
      <c r="C59" s="6" t="s">
        <v>91</v>
      </c>
      <c r="D59" s="7">
        <v>1</v>
      </c>
      <c r="E59" s="7">
        <v>0</v>
      </c>
      <c r="F59" s="7">
        <v>0</v>
      </c>
      <c r="G59" s="7">
        <v>1</v>
      </c>
      <c r="H59" s="7">
        <v>0</v>
      </c>
      <c r="I59" s="7">
        <v>0</v>
      </c>
      <c r="J59" s="7">
        <v>0</v>
      </c>
      <c r="K59" s="7">
        <f t="shared" si="0"/>
        <v>2</v>
      </c>
    </row>
    <row r="60" spans="1:11" ht="12" customHeight="1" x14ac:dyDescent="0.2">
      <c r="C60" s="6" t="s">
        <v>92</v>
      </c>
      <c r="D60" s="7">
        <v>2</v>
      </c>
      <c r="E60" s="7">
        <v>2</v>
      </c>
      <c r="F60" s="7">
        <v>2</v>
      </c>
      <c r="G60" s="7">
        <v>2</v>
      </c>
      <c r="H60" s="7">
        <v>2</v>
      </c>
      <c r="I60" s="7">
        <v>2</v>
      </c>
      <c r="J60" s="7">
        <v>2</v>
      </c>
      <c r="K60" s="7">
        <f t="shared" si="0"/>
        <v>14</v>
      </c>
    </row>
    <row r="61" spans="1:11" ht="12" customHeight="1" x14ac:dyDescent="0.2">
      <c r="A61" s="6" t="s">
        <v>93</v>
      </c>
      <c r="B61" s="6" t="s">
        <v>94</v>
      </c>
      <c r="C61" s="6" t="s">
        <v>18</v>
      </c>
      <c r="D61" s="7">
        <v>1</v>
      </c>
      <c r="E61" s="7">
        <v>0</v>
      </c>
      <c r="F61" s="7">
        <v>0</v>
      </c>
      <c r="G61" s="7">
        <v>0</v>
      </c>
      <c r="H61" s="7">
        <v>1</v>
      </c>
      <c r="I61" s="7">
        <v>0</v>
      </c>
      <c r="J61" s="7">
        <v>0</v>
      </c>
      <c r="K61" s="7">
        <f t="shared" si="0"/>
        <v>2</v>
      </c>
    </row>
    <row r="62" spans="1:11" ht="12" customHeight="1" x14ac:dyDescent="0.2">
      <c r="A62" s="6" t="s">
        <v>95</v>
      </c>
      <c r="B62" s="6" t="s">
        <v>95</v>
      </c>
      <c r="C62" s="6" t="s">
        <v>96</v>
      </c>
      <c r="D62" s="7">
        <v>1</v>
      </c>
      <c r="E62" s="7">
        <v>1</v>
      </c>
      <c r="F62" s="7">
        <v>1</v>
      </c>
      <c r="G62" s="7">
        <v>1</v>
      </c>
      <c r="H62" s="7">
        <v>1</v>
      </c>
      <c r="I62" s="7">
        <v>1</v>
      </c>
      <c r="J62" s="7">
        <v>1</v>
      </c>
      <c r="K62" s="7">
        <f t="shared" si="0"/>
        <v>7</v>
      </c>
    </row>
    <row r="63" spans="1:11" ht="12" customHeight="1" x14ac:dyDescent="0.2">
      <c r="A63" s="6" t="s">
        <v>97</v>
      </c>
      <c r="B63" s="6" t="s">
        <v>98</v>
      </c>
      <c r="C63" s="6" t="s">
        <v>99</v>
      </c>
      <c r="D63" s="7">
        <v>1</v>
      </c>
      <c r="E63" s="7">
        <v>0</v>
      </c>
      <c r="F63" s="7">
        <v>0</v>
      </c>
      <c r="G63" s="7">
        <v>0</v>
      </c>
      <c r="H63" s="7">
        <v>1</v>
      </c>
      <c r="I63" s="7">
        <v>1</v>
      </c>
      <c r="J63" s="7">
        <v>0</v>
      </c>
      <c r="K63" s="7">
        <f t="shared" si="0"/>
        <v>3</v>
      </c>
    </row>
    <row r="64" spans="1:11" x14ac:dyDescent="0.2">
      <c r="A64" s="6" t="s">
        <v>100</v>
      </c>
      <c r="B64" s="6" t="s">
        <v>101</v>
      </c>
      <c r="C64" s="6" t="s">
        <v>102</v>
      </c>
      <c r="D64" s="7">
        <v>0</v>
      </c>
      <c r="E64" s="7">
        <v>1</v>
      </c>
      <c r="F64" s="7">
        <v>0</v>
      </c>
      <c r="G64" s="7">
        <v>1</v>
      </c>
      <c r="H64" s="7">
        <v>0</v>
      </c>
      <c r="I64" s="7">
        <v>0</v>
      </c>
      <c r="J64" s="7">
        <v>1</v>
      </c>
      <c r="K64" s="7">
        <f t="shared" si="0"/>
        <v>3</v>
      </c>
    </row>
    <row r="65" spans="1:11" x14ac:dyDescent="0.2">
      <c r="A65" s="6" t="s">
        <v>103</v>
      </c>
      <c r="B65" s="6" t="s">
        <v>104</v>
      </c>
      <c r="C65" s="6" t="s">
        <v>105</v>
      </c>
      <c r="D65" s="7">
        <v>0</v>
      </c>
      <c r="E65" s="7">
        <v>0</v>
      </c>
      <c r="F65" s="7">
        <v>0</v>
      </c>
      <c r="G65" s="7">
        <v>0</v>
      </c>
      <c r="H65" s="7">
        <v>1</v>
      </c>
      <c r="I65" s="7">
        <v>0</v>
      </c>
      <c r="J65" s="7">
        <v>0</v>
      </c>
      <c r="K65" s="7">
        <f t="shared" si="0"/>
        <v>1</v>
      </c>
    </row>
    <row r="66" spans="1:11" x14ac:dyDescent="0.2">
      <c r="B66" s="6" t="s">
        <v>106</v>
      </c>
      <c r="C66" s="6" t="s">
        <v>42</v>
      </c>
      <c r="D66" s="7">
        <v>1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 t="shared" si="0"/>
        <v>1</v>
      </c>
    </row>
    <row r="67" spans="1:11" x14ac:dyDescent="0.2">
      <c r="B67" s="6" t="s">
        <v>107</v>
      </c>
      <c r="C67" s="6" t="s">
        <v>41</v>
      </c>
      <c r="D67" s="7">
        <v>0</v>
      </c>
      <c r="E67" s="7">
        <v>1</v>
      </c>
      <c r="F67" s="7">
        <v>0</v>
      </c>
      <c r="G67" s="7">
        <v>1</v>
      </c>
      <c r="H67" s="7">
        <v>1</v>
      </c>
      <c r="I67" s="7">
        <v>1</v>
      </c>
      <c r="J67" s="7">
        <v>0</v>
      </c>
      <c r="K67" s="7">
        <f t="shared" si="0"/>
        <v>4</v>
      </c>
    </row>
    <row r="68" spans="1:11" x14ac:dyDescent="0.2">
      <c r="C68" s="6" t="s">
        <v>42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1</v>
      </c>
      <c r="J68" s="7">
        <v>0</v>
      </c>
      <c r="K68" s="7">
        <f t="shared" si="0"/>
        <v>1</v>
      </c>
    </row>
    <row r="69" spans="1:11" x14ac:dyDescent="0.2">
      <c r="C69" s="6" t="s">
        <v>39</v>
      </c>
      <c r="D69" s="7">
        <v>0</v>
      </c>
      <c r="E69" s="7">
        <v>0</v>
      </c>
      <c r="F69" s="7">
        <v>0</v>
      </c>
      <c r="G69" s="7">
        <v>0</v>
      </c>
      <c r="H69" s="7">
        <v>1</v>
      </c>
      <c r="I69" s="7">
        <v>0</v>
      </c>
      <c r="J69" s="7">
        <v>0</v>
      </c>
      <c r="K69" s="7">
        <f t="shared" ref="K69:K132" si="1">D69+E69+F69+G69+H69+I69+J69</f>
        <v>1</v>
      </c>
    </row>
    <row r="70" spans="1:11" x14ac:dyDescent="0.2">
      <c r="B70" s="6" t="s">
        <v>108</v>
      </c>
      <c r="C70" s="6" t="s">
        <v>41</v>
      </c>
      <c r="D70" s="7">
        <v>0</v>
      </c>
      <c r="E70" s="7">
        <v>0</v>
      </c>
      <c r="F70" s="7">
        <v>0</v>
      </c>
      <c r="G70" s="7">
        <v>0</v>
      </c>
      <c r="H70" s="7">
        <v>1</v>
      </c>
      <c r="I70" s="7">
        <v>0</v>
      </c>
      <c r="J70" s="7">
        <v>0</v>
      </c>
      <c r="K70" s="7">
        <f t="shared" si="1"/>
        <v>1</v>
      </c>
    </row>
    <row r="71" spans="1:11" x14ac:dyDescent="0.2">
      <c r="B71" s="6" t="s">
        <v>109</v>
      </c>
      <c r="C71" s="6" t="s">
        <v>42</v>
      </c>
      <c r="D71" s="7">
        <v>1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1"/>
        <v>1</v>
      </c>
    </row>
    <row r="72" spans="1:11" x14ac:dyDescent="0.2">
      <c r="A72" s="6" t="s">
        <v>110</v>
      </c>
      <c r="B72" s="6" t="s">
        <v>111</v>
      </c>
      <c r="C72" s="6" t="s">
        <v>112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1</v>
      </c>
      <c r="J72" s="7">
        <v>0</v>
      </c>
      <c r="K72" s="7">
        <f t="shared" si="1"/>
        <v>1</v>
      </c>
    </row>
    <row r="73" spans="1:11" x14ac:dyDescent="0.2">
      <c r="C73" s="6" t="s">
        <v>18</v>
      </c>
      <c r="D73" s="7">
        <v>1</v>
      </c>
      <c r="E73" s="7">
        <v>0</v>
      </c>
      <c r="F73" s="7">
        <v>0</v>
      </c>
      <c r="G73" s="7">
        <v>0</v>
      </c>
      <c r="H73" s="7">
        <v>1</v>
      </c>
      <c r="I73" s="7">
        <v>0</v>
      </c>
      <c r="J73" s="7">
        <v>0</v>
      </c>
      <c r="K73" s="7">
        <f t="shared" si="1"/>
        <v>2</v>
      </c>
    </row>
    <row r="74" spans="1:11" x14ac:dyDescent="0.2">
      <c r="B74" s="6" t="s">
        <v>113</v>
      </c>
      <c r="C74" s="6" t="s">
        <v>112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1</v>
      </c>
      <c r="J74" s="7">
        <v>0</v>
      </c>
      <c r="K74" s="7">
        <f t="shared" si="1"/>
        <v>1</v>
      </c>
    </row>
    <row r="75" spans="1:11" x14ac:dyDescent="0.2">
      <c r="C75" s="6" t="s">
        <v>114</v>
      </c>
      <c r="D75" s="7">
        <v>1</v>
      </c>
      <c r="E75" s="7">
        <v>1</v>
      </c>
      <c r="F75" s="7">
        <v>1</v>
      </c>
      <c r="G75" s="7">
        <v>0</v>
      </c>
      <c r="H75" s="7">
        <v>1</v>
      </c>
      <c r="I75" s="7">
        <v>1</v>
      </c>
      <c r="J75" s="7">
        <v>1</v>
      </c>
      <c r="K75" s="7">
        <f t="shared" si="1"/>
        <v>6</v>
      </c>
    </row>
    <row r="76" spans="1:11" x14ac:dyDescent="0.2">
      <c r="C76" s="6" t="s">
        <v>18</v>
      </c>
      <c r="D76" s="7">
        <v>1</v>
      </c>
      <c r="E76" s="7">
        <v>0</v>
      </c>
      <c r="F76" s="7">
        <v>0</v>
      </c>
      <c r="G76" s="7">
        <v>0</v>
      </c>
      <c r="H76" s="7">
        <v>1</v>
      </c>
      <c r="I76" s="7">
        <v>0</v>
      </c>
      <c r="J76" s="7">
        <v>0</v>
      </c>
      <c r="K76" s="7">
        <f t="shared" si="1"/>
        <v>2</v>
      </c>
    </row>
    <row r="77" spans="1:11" x14ac:dyDescent="0.2">
      <c r="A77" s="6" t="s">
        <v>115</v>
      </c>
      <c r="B77" s="6" t="s">
        <v>116</v>
      </c>
      <c r="C77" s="6" t="s">
        <v>117</v>
      </c>
      <c r="D77" s="7">
        <v>2</v>
      </c>
      <c r="E77" s="7">
        <v>2</v>
      </c>
      <c r="F77" s="7">
        <v>2</v>
      </c>
      <c r="G77" s="7">
        <v>2</v>
      </c>
      <c r="H77" s="7">
        <v>2</v>
      </c>
      <c r="I77" s="7">
        <v>2</v>
      </c>
      <c r="J77" s="7">
        <v>2</v>
      </c>
      <c r="K77" s="7">
        <f t="shared" si="1"/>
        <v>14</v>
      </c>
    </row>
    <row r="78" spans="1:11" x14ac:dyDescent="0.2">
      <c r="A78" s="6" t="s">
        <v>118</v>
      </c>
      <c r="B78" s="6" t="s">
        <v>119</v>
      </c>
      <c r="C78" s="6" t="s">
        <v>65</v>
      </c>
      <c r="D78" s="7">
        <v>1</v>
      </c>
      <c r="E78" s="7">
        <v>1</v>
      </c>
      <c r="F78" s="7">
        <v>1</v>
      </c>
      <c r="G78" s="7">
        <v>1</v>
      </c>
      <c r="H78" s="7">
        <v>1</v>
      </c>
      <c r="I78" s="7">
        <v>1</v>
      </c>
      <c r="J78" s="7">
        <v>2</v>
      </c>
      <c r="K78" s="7">
        <f t="shared" si="1"/>
        <v>8</v>
      </c>
    </row>
    <row r="79" spans="1:11" x14ac:dyDescent="0.2">
      <c r="C79" s="6" t="s">
        <v>120</v>
      </c>
      <c r="D79" s="7">
        <v>1</v>
      </c>
      <c r="E79" s="7">
        <v>1</v>
      </c>
      <c r="F79" s="7">
        <v>0</v>
      </c>
      <c r="G79" s="7">
        <v>2</v>
      </c>
      <c r="H79" s="7">
        <v>0</v>
      </c>
      <c r="I79" s="7">
        <v>1</v>
      </c>
      <c r="J79" s="7">
        <v>1</v>
      </c>
      <c r="K79" s="7">
        <f t="shared" si="1"/>
        <v>6</v>
      </c>
    </row>
    <row r="80" spans="1:11" x14ac:dyDescent="0.2">
      <c r="B80" s="6" t="s">
        <v>121</v>
      </c>
      <c r="C80" s="6" t="s">
        <v>18</v>
      </c>
      <c r="D80" s="7">
        <v>1</v>
      </c>
      <c r="E80" s="7">
        <v>0</v>
      </c>
      <c r="F80" s="7">
        <v>0</v>
      </c>
      <c r="G80" s="7">
        <v>0</v>
      </c>
      <c r="H80" s="7">
        <v>1</v>
      </c>
      <c r="I80" s="7">
        <v>0</v>
      </c>
      <c r="J80" s="7">
        <v>0</v>
      </c>
      <c r="K80" s="7">
        <f t="shared" si="1"/>
        <v>2</v>
      </c>
    </row>
    <row r="81" spans="1:11" x14ac:dyDescent="0.2">
      <c r="B81" s="6" t="s">
        <v>122</v>
      </c>
      <c r="C81" s="6" t="s">
        <v>18</v>
      </c>
      <c r="D81" s="7">
        <v>0</v>
      </c>
      <c r="E81" s="7">
        <v>0</v>
      </c>
      <c r="F81" s="7">
        <v>1</v>
      </c>
      <c r="G81" s="7">
        <v>0</v>
      </c>
      <c r="H81" s="7">
        <v>0</v>
      </c>
      <c r="I81" s="7">
        <v>0</v>
      </c>
      <c r="J81" s="7">
        <v>1</v>
      </c>
      <c r="K81" s="7">
        <f t="shared" si="1"/>
        <v>2</v>
      </c>
    </row>
    <row r="82" spans="1:11" x14ac:dyDescent="0.2">
      <c r="A82" s="6" t="s">
        <v>123</v>
      </c>
      <c r="B82" s="6" t="s">
        <v>124</v>
      </c>
      <c r="C82" s="6" t="s">
        <v>125</v>
      </c>
      <c r="D82" s="7">
        <v>0</v>
      </c>
      <c r="E82" s="7">
        <v>0</v>
      </c>
      <c r="F82" s="7">
        <v>1</v>
      </c>
      <c r="G82" s="7">
        <v>0</v>
      </c>
      <c r="H82" s="7">
        <v>0</v>
      </c>
      <c r="I82" s="7">
        <v>0</v>
      </c>
      <c r="J82" s="7">
        <v>1</v>
      </c>
      <c r="K82" s="7">
        <f t="shared" si="1"/>
        <v>2</v>
      </c>
    </row>
    <row r="83" spans="1:11" x14ac:dyDescent="0.2">
      <c r="B83" s="6" t="s">
        <v>126</v>
      </c>
      <c r="C83" s="6" t="s">
        <v>127</v>
      </c>
      <c r="D83" s="7">
        <v>1</v>
      </c>
      <c r="E83" s="7">
        <v>0</v>
      </c>
      <c r="F83" s="7">
        <v>1</v>
      </c>
      <c r="G83" s="7">
        <v>0</v>
      </c>
      <c r="H83" s="7">
        <v>1</v>
      </c>
      <c r="I83" s="7">
        <v>0</v>
      </c>
      <c r="J83" s="7">
        <v>1</v>
      </c>
      <c r="K83" s="7">
        <f t="shared" si="1"/>
        <v>4</v>
      </c>
    </row>
    <row r="84" spans="1:11" x14ac:dyDescent="0.2">
      <c r="B84" s="6" t="s">
        <v>128</v>
      </c>
      <c r="C84" s="6" t="s">
        <v>129</v>
      </c>
      <c r="D84" s="7">
        <v>1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f t="shared" si="1"/>
        <v>1</v>
      </c>
    </row>
    <row r="85" spans="1:11" x14ac:dyDescent="0.2">
      <c r="B85" s="6" t="s">
        <v>130</v>
      </c>
      <c r="C85" s="6" t="s">
        <v>131</v>
      </c>
      <c r="D85" s="7">
        <v>3</v>
      </c>
      <c r="E85" s="7">
        <v>3</v>
      </c>
      <c r="F85" s="7">
        <v>3</v>
      </c>
      <c r="G85" s="7">
        <v>3</v>
      </c>
      <c r="H85" s="7">
        <v>3</v>
      </c>
      <c r="I85" s="7">
        <v>3</v>
      </c>
      <c r="J85" s="7">
        <v>3</v>
      </c>
      <c r="K85" s="7">
        <f t="shared" si="1"/>
        <v>21</v>
      </c>
    </row>
    <row r="86" spans="1:11" x14ac:dyDescent="0.2">
      <c r="C86" s="6" t="s">
        <v>132</v>
      </c>
      <c r="D86" s="7">
        <v>1</v>
      </c>
      <c r="E86" s="7">
        <v>1</v>
      </c>
      <c r="F86" s="7">
        <v>1</v>
      </c>
      <c r="G86" s="7">
        <v>1</v>
      </c>
      <c r="H86" s="7">
        <v>1</v>
      </c>
      <c r="I86" s="7">
        <v>1</v>
      </c>
      <c r="J86" s="7">
        <v>1</v>
      </c>
      <c r="K86" s="7">
        <f t="shared" si="1"/>
        <v>7</v>
      </c>
    </row>
    <row r="87" spans="1:11" x14ac:dyDescent="0.2">
      <c r="C87" s="6" t="s">
        <v>133</v>
      </c>
      <c r="D87" s="7">
        <v>1</v>
      </c>
      <c r="E87" s="7">
        <v>1</v>
      </c>
      <c r="F87" s="7">
        <v>1</v>
      </c>
      <c r="G87" s="7">
        <v>1</v>
      </c>
      <c r="H87" s="7">
        <v>1</v>
      </c>
      <c r="I87" s="7">
        <v>0</v>
      </c>
      <c r="J87" s="7">
        <v>1</v>
      </c>
      <c r="K87" s="7">
        <f t="shared" si="1"/>
        <v>6</v>
      </c>
    </row>
    <row r="88" spans="1:11" x14ac:dyDescent="0.2">
      <c r="C88" s="6" t="s">
        <v>125</v>
      </c>
      <c r="D88" s="7">
        <v>1</v>
      </c>
      <c r="E88" s="7">
        <v>2</v>
      </c>
      <c r="F88" s="7">
        <v>2</v>
      </c>
      <c r="G88" s="7">
        <v>2</v>
      </c>
      <c r="H88" s="7">
        <v>2</v>
      </c>
      <c r="I88" s="7">
        <v>2</v>
      </c>
      <c r="J88" s="7">
        <v>4</v>
      </c>
      <c r="K88" s="7">
        <f t="shared" si="1"/>
        <v>15</v>
      </c>
    </row>
    <row r="89" spans="1:11" x14ac:dyDescent="0.2">
      <c r="C89" s="6" t="s">
        <v>134</v>
      </c>
      <c r="D89" s="7">
        <v>2</v>
      </c>
      <c r="E89" s="7">
        <v>2</v>
      </c>
      <c r="F89" s="7">
        <v>2</v>
      </c>
      <c r="G89" s="7">
        <v>2</v>
      </c>
      <c r="H89" s="7">
        <v>2</v>
      </c>
      <c r="I89" s="7">
        <v>2</v>
      </c>
      <c r="J89" s="7">
        <v>2</v>
      </c>
      <c r="K89" s="7">
        <f t="shared" si="1"/>
        <v>14</v>
      </c>
    </row>
    <row r="90" spans="1:11" x14ac:dyDescent="0.2">
      <c r="C90" s="6" t="s">
        <v>127</v>
      </c>
      <c r="D90" s="7">
        <v>1</v>
      </c>
      <c r="E90" s="7">
        <v>1</v>
      </c>
      <c r="F90" s="7">
        <v>1</v>
      </c>
      <c r="G90" s="7">
        <v>1</v>
      </c>
      <c r="H90" s="7">
        <v>1</v>
      </c>
      <c r="I90" s="7">
        <v>2</v>
      </c>
      <c r="J90" s="7">
        <v>1</v>
      </c>
      <c r="K90" s="7">
        <f t="shared" si="1"/>
        <v>8</v>
      </c>
    </row>
    <row r="91" spans="1:11" x14ac:dyDescent="0.2">
      <c r="B91" s="6" t="s">
        <v>135</v>
      </c>
      <c r="C91" s="6" t="s">
        <v>125</v>
      </c>
      <c r="D91" s="7">
        <v>0</v>
      </c>
      <c r="E91" s="7">
        <v>1</v>
      </c>
      <c r="F91" s="7">
        <v>0</v>
      </c>
      <c r="G91" s="7">
        <v>0</v>
      </c>
      <c r="H91" s="7">
        <v>0</v>
      </c>
      <c r="I91" s="7">
        <v>1</v>
      </c>
      <c r="J91" s="7">
        <v>0</v>
      </c>
      <c r="K91" s="7">
        <f t="shared" si="1"/>
        <v>2</v>
      </c>
    </row>
    <row r="92" spans="1:11" x14ac:dyDescent="0.2">
      <c r="B92" s="6" t="s">
        <v>136</v>
      </c>
      <c r="C92" s="6" t="s">
        <v>125</v>
      </c>
      <c r="D92" s="7">
        <v>0</v>
      </c>
      <c r="E92" s="7">
        <v>0</v>
      </c>
      <c r="F92" s="7">
        <v>0</v>
      </c>
      <c r="G92" s="7">
        <v>1</v>
      </c>
      <c r="H92" s="7">
        <v>0</v>
      </c>
      <c r="I92" s="7">
        <v>0</v>
      </c>
      <c r="J92" s="7">
        <v>1</v>
      </c>
      <c r="K92" s="7">
        <f t="shared" si="1"/>
        <v>2</v>
      </c>
    </row>
    <row r="93" spans="1:11" x14ac:dyDescent="0.2">
      <c r="C93" s="6" t="s">
        <v>134</v>
      </c>
      <c r="D93" s="7">
        <v>0</v>
      </c>
      <c r="E93" s="7">
        <v>1</v>
      </c>
      <c r="F93" s="7">
        <v>0</v>
      </c>
      <c r="G93" s="7">
        <v>0</v>
      </c>
      <c r="H93" s="7">
        <v>0</v>
      </c>
      <c r="I93" s="7">
        <v>1</v>
      </c>
      <c r="J93" s="7">
        <v>0</v>
      </c>
      <c r="K93" s="7">
        <f t="shared" si="1"/>
        <v>2</v>
      </c>
    </row>
    <row r="94" spans="1:11" x14ac:dyDescent="0.2">
      <c r="B94" s="6" t="s">
        <v>137</v>
      </c>
      <c r="C94" s="6" t="s">
        <v>125</v>
      </c>
      <c r="D94" s="7">
        <v>1</v>
      </c>
      <c r="E94" s="7">
        <v>0</v>
      </c>
      <c r="F94" s="7">
        <v>0</v>
      </c>
      <c r="G94" s="7">
        <v>1</v>
      </c>
      <c r="H94" s="7">
        <v>0</v>
      </c>
      <c r="I94" s="7">
        <v>0</v>
      </c>
      <c r="J94" s="7">
        <v>0</v>
      </c>
      <c r="K94" s="7">
        <f t="shared" si="1"/>
        <v>2</v>
      </c>
    </row>
    <row r="95" spans="1:11" x14ac:dyDescent="0.2">
      <c r="B95" s="6" t="s">
        <v>138</v>
      </c>
      <c r="C95" s="6" t="s">
        <v>132</v>
      </c>
      <c r="D95" s="7">
        <v>0</v>
      </c>
      <c r="E95" s="7">
        <v>1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 t="shared" si="1"/>
        <v>1</v>
      </c>
    </row>
    <row r="96" spans="1:11" x14ac:dyDescent="0.2">
      <c r="B96" s="6" t="s">
        <v>139</v>
      </c>
      <c r="C96" s="6" t="s">
        <v>125</v>
      </c>
      <c r="D96" s="7">
        <v>0</v>
      </c>
      <c r="E96" s="7">
        <v>1</v>
      </c>
      <c r="F96" s="7">
        <v>0</v>
      </c>
      <c r="G96" s="7">
        <v>0</v>
      </c>
      <c r="H96" s="7">
        <v>1</v>
      </c>
      <c r="I96" s="7">
        <v>0</v>
      </c>
      <c r="J96" s="7">
        <v>0</v>
      </c>
      <c r="K96" s="7">
        <f t="shared" si="1"/>
        <v>2</v>
      </c>
    </row>
    <row r="97" spans="1:11" x14ac:dyDescent="0.2">
      <c r="B97" s="6" t="s">
        <v>140</v>
      </c>
      <c r="C97" s="6" t="s">
        <v>132</v>
      </c>
      <c r="D97" s="7">
        <v>0</v>
      </c>
      <c r="E97" s="7">
        <v>0</v>
      </c>
      <c r="F97" s="7">
        <v>1</v>
      </c>
      <c r="G97" s="7">
        <v>0</v>
      </c>
      <c r="H97" s="7">
        <v>0</v>
      </c>
      <c r="I97" s="7">
        <v>1</v>
      </c>
      <c r="J97" s="7">
        <v>0</v>
      </c>
      <c r="K97" s="7">
        <f t="shared" si="1"/>
        <v>2</v>
      </c>
    </row>
    <row r="98" spans="1:11" x14ac:dyDescent="0.2">
      <c r="C98" s="6" t="s">
        <v>125</v>
      </c>
      <c r="D98" s="7">
        <v>2</v>
      </c>
      <c r="E98" s="7">
        <v>2</v>
      </c>
      <c r="F98" s="7">
        <v>2</v>
      </c>
      <c r="G98" s="7">
        <v>2</v>
      </c>
      <c r="H98" s="7">
        <v>2</v>
      </c>
      <c r="I98" s="7">
        <v>2</v>
      </c>
      <c r="J98" s="7">
        <v>2</v>
      </c>
      <c r="K98" s="7">
        <f t="shared" si="1"/>
        <v>14</v>
      </c>
    </row>
    <row r="99" spans="1:11" x14ac:dyDescent="0.2">
      <c r="B99" s="6" t="s">
        <v>141</v>
      </c>
      <c r="C99" s="6" t="s">
        <v>125</v>
      </c>
      <c r="D99" s="7">
        <v>0</v>
      </c>
      <c r="E99" s="7">
        <v>0</v>
      </c>
      <c r="F99" s="7">
        <v>1</v>
      </c>
      <c r="G99" s="7">
        <v>0</v>
      </c>
      <c r="H99" s="7">
        <v>0</v>
      </c>
      <c r="I99" s="7">
        <v>1</v>
      </c>
      <c r="J99" s="7">
        <v>0</v>
      </c>
      <c r="K99" s="7">
        <f t="shared" si="1"/>
        <v>2</v>
      </c>
    </row>
    <row r="100" spans="1:11" x14ac:dyDescent="0.2">
      <c r="B100" s="6" t="s">
        <v>142</v>
      </c>
      <c r="C100" s="6" t="s">
        <v>125</v>
      </c>
      <c r="D100" s="7">
        <v>1</v>
      </c>
      <c r="E100" s="7">
        <v>1</v>
      </c>
      <c r="F100" s="7">
        <v>1</v>
      </c>
      <c r="G100" s="7">
        <v>0</v>
      </c>
      <c r="H100" s="7">
        <v>1</v>
      </c>
      <c r="I100" s="7">
        <v>1</v>
      </c>
      <c r="J100" s="7">
        <v>1</v>
      </c>
      <c r="K100" s="7">
        <f t="shared" si="1"/>
        <v>6</v>
      </c>
    </row>
    <row r="101" spans="1:11" x14ac:dyDescent="0.2">
      <c r="C101" s="6" t="s">
        <v>127</v>
      </c>
      <c r="D101" s="7">
        <v>0</v>
      </c>
      <c r="E101" s="7">
        <v>0</v>
      </c>
      <c r="F101" s="7">
        <v>1</v>
      </c>
      <c r="G101" s="7">
        <v>0</v>
      </c>
      <c r="H101" s="7">
        <v>0</v>
      </c>
      <c r="I101" s="7">
        <v>0</v>
      </c>
      <c r="J101" s="7">
        <v>1</v>
      </c>
      <c r="K101" s="7">
        <f t="shared" si="1"/>
        <v>2</v>
      </c>
    </row>
    <row r="102" spans="1:11" x14ac:dyDescent="0.2">
      <c r="A102" s="6" t="s">
        <v>143</v>
      </c>
      <c r="B102" s="6" t="s">
        <v>144</v>
      </c>
      <c r="C102" s="6" t="s">
        <v>145</v>
      </c>
      <c r="D102" s="7">
        <v>1</v>
      </c>
      <c r="E102" s="7">
        <v>0</v>
      </c>
      <c r="F102" s="7">
        <v>1</v>
      </c>
      <c r="G102" s="7">
        <v>0</v>
      </c>
      <c r="H102" s="7">
        <v>1</v>
      </c>
      <c r="I102" s="7">
        <v>0</v>
      </c>
      <c r="J102" s="7">
        <v>1</v>
      </c>
      <c r="K102" s="7">
        <f t="shared" si="1"/>
        <v>4</v>
      </c>
    </row>
    <row r="103" spans="1:11" x14ac:dyDescent="0.2">
      <c r="C103" s="6" t="s">
        <v>18</v>
      </c>
      <c r="D103" s="7">
        <v>0</v>
      </c>
      <c r="E103" s="7">
        <v>1</v>
      </c>
      <c r="F103" s="7">
        <v>0</v>
      </c>
      <c r="G103" s="7">
        <v>0</v>
      </c>
      <c r="H103" s="7">
        <v>0</v>
      </c>
      <c r="I103" s="7">
        <v>1</v>
      </c>
      <c r="J103" s="7">
        <v>0</v>
      </c>
      <c r="K103" s="7">
        <f t="shared" si="1"/>
        <v>2</v>
      </c>
    </row>
    <row r="104" spans="1:11" x14ac:dyDescent="0.2">
      <c r="A104" s="6" t="s">
        <v>146</v>
      </c>
      <c r="B104" s="6" t="s">
        <v>147</v>
      </c>
      <c r="C104" s="6" t="s">
        <v>33</v>
      </c>
      <c r="D104" s="7">
        <v>0</v>
      </c>
      <c r="E104" s="7">
        <v>1</v>
      </c>
      <c r="F104" s="7">
        <v>0</v>
      </c>
      <c r="G104" s="7">
        <v>0</v>
      </c>
      <c r="H104" s="7">
        <v>0</v>
      </c>
      <c r="I104" s="7">
        <v>1</v>
      </c>
      <c r="J104" s="7">
        <v>0</v>
      </c>
      <c r="K104" s="7">
        <f t="shared" si="1"/>
        <v>2</v>
      </c>
    </row>
    <row r="105" spans="1:11" x14ac:dyDescent="0.2">
      <c r="C105" s="6" t="s">
        <v>34</v>
      </c>
      <c r="D105" s="7">
        <v>1</v>
      </c>
      <c r="E105" s="7">
        <v>0</v>
      </c>
      <c r="F105" s="7">
        <v>0</v>
      </c>
      <c r="G105" s="7">
        <v>1</v>
      </c>
      <c r="H105" s="7">
        <v>0</v>
      </c>
      <c r="I105" s="7">
        <v>0</v>
      </c>
      <c r="J105" s="7">
        <v>1</v>
      </c>
      <c r="K105" s="7">
        <f t="shared" si="1"/>
        <v>3</v>
      </c>
    </row>
    <row r="106" spans="1:11" x14ac:dyDescent="0.2">
      <c r="B106" s="6" t="s">
        <v>148</v>
      </c>
      <c r="C106" s="6" t="s">
        <v>33</v>
      </c>
      <c r="D106" s="7">
        <v>0</v>
      </c>
      <c r="E106" s="7">
        <v>1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f t="shared" si="1"/>
        <v>1</v>
      </c>
    </row>
    <row r="107" spans="1:11" x14ac:dyDescent="0.2">
      <c r="C107" s="6" t="s">
        <v>34</v>
      </c>
      <c r="D107" s="7">
        <v>1</v>
      </c>
      <c r="E107" s="7">
        <v>0</v>
      </c>
      <c r="F107" s="7">
        <v>0</v>
      </c>
      <c r="G107" s="7">
        <v>1</v>
      </c>
      <c r="H107" s="7">
        <v>0</v>
      </c>
      <c r="I107" s="7">
        <v>0</v>
      </c>
      <c r="J107" s="7">
        <v>0</v>
      </c>
      <c r="K107" s="7">
        <f t="shared" si="1"/>
        <v>2</v>
      </c>
    </row>
    <row r="108" spans="1:11" x14ac:dyDescent="0.2">
      <c r="A108" s="6" t="s">
        <v>149</v>
      </c>
      <c r="B108" s="6" t="s">
        <v>150</v>
      </c>
      <c r="C108" s="6" t="s">
        <v>42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1</v>
      </c>
      <c r="J108" s="7">
        <v>0</v>
      </c>
      <c r="K108" s="7">
        <f t="shared" si="1"/>
        <v>1</v>
      </c>
    </row>
    <row r="109" spans="1:11" x14ac:dyDescent="0.2">
      <c r="C109" s="6" t="s">
        <v>39</v>
      </c>
      <c r="D109" s="7">
        <v>1</v>
      </c>
      <c r="E109" s="7">
        <v>0</v>
      </c>
      <c r="F109" s="7">
        <v>0</v>
      </c>
      <c r="G109" s="7">
        <v>0</v>
      </c>
      <c r="H109" s="7">
        <v>1</v>
      </c>
      <c r="I109" s="7">
        <v>0</v>
      </c>
      <c r="J109" s="7">
        <v>0</v>
      </c>
      <c r="K109" s="7">
        <f t="shared" si="1"/>
        <v>2</v>
      </c>
    </row>
    <row r="110" spans="1:11" x14ac:dyDescent="0.2">
      <c r="C110" s="6" t="s">
        <v>151</v>
      </c>
      <c r="D110" s="7">
        <v>1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f t="shared" si="1"/>
        <v>1</v>
      </c>
    </row>
    <row r="111" spans="1:11" x14ac:dyDescent="0.2">
      <c r="B111" s="6" t="s">
        <v>152</v>
      </c>
      <c r="C111" s="6" t="s">
        <v>41</v>
      </c>
      <c r="D111" s="7">
        <v>1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f t="shared" si="1"/>
        <v>1</v>
      </c>
    </row>
    <row r="112" spans="1:11" x14ac:dyDescent="0.2">
      <c r="B112" s="6" t="s">
        <v>153</v>
      </c>
      <c r="C112" s="6" t="s">
        <v>37</v>
      </c>
      <c r="D112" s="7">
        <v>1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f t="shared" si="1"/>
        <v>1</v>
      </c>
    </row>
    <row r="113" spans="1:11" x14ac:dyDescent="0.2">
      <c r="C113" s="6" t="s">
        <v>39</v>
      </c>
      <c r="D113" s="7">
        <v>1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 t="shared" si="1"/>
        <v>1</v>
      </c>
    </row>
    <row r="114" spans="1:11" x14ac:dyDescent="0.2">
      <c r="B114" s="6" t="s">
        <v>154</v>
      </c>
      <c r="C114" s="6" t="s">
        <v>37</v>
      </c>
      <c r="D114" s="7">
        <v>1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f t="shared" si="1"/>
        <v>1</v>
      </c>
    </row>
    <row r="115" spans="1:11" x14ac:dyDescent="0.2">
      <c r="B115" s="6" t="s">
        <v>155</v>
      </c>
      <c r="C115" s="6" t="s">
        <v>37</v>
      </c>
      <c r="D115" s="7">
        <v>1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f t="shared" si="1"/>
        <v>1</v>
      </c>
    </row>
    <row r="116" spans="1:11" x14ac:dyDescent="0.2">
      <c r="B116" s="6" t="s">
        <v>156</v>
      </c>
      <c r="C116" s="6" t="s">
        <v>41</v>
      </c>
      <c r="D116" s="7">
        <v>0</v>
      </c>
      <c r="E116" s="7">
        <v>1</v>
      </c>
      <c r="F116" s="7">
        <v>0</v>
      </c>
      <c r="G116" s="7">
        <v>0</v>
      </c>
      <c r="H116" s="7">
        <v>0</v>
      </c>
      <c r="I116" s="7">
        <v>1</v>
      </c>
      <c r="J116" s="7">
        <v>0</v>
      </c>
      <c r="K116" s="7">
        <f t="shared" si="1"/>
        <v>2</v>
      </c>
    </row>
    <row r="117" spans="1:11" x14ac:dyDescent="0.2">
      <c r="C117" s="6" t="s">
        <v>42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2</v>
      </c>
      <c r="J117" s="7">
        <v>0</v>
      </c>
      <c r="K117" s="7">
        <f t="shared" si="1"/>
        <v>2</v>
      </c>
    </row>
    <row r="118" spans="1:11" x14ac:dyDescent="0.2">
      <c r="C118" s="6" t="s">
        <v>39</v>
      </c>
      <c r="D118" s="7">
        <v>1</v>
      </c>
      <c r="E118" s="7">
        <v>0</v>
      </c>
      <c r="F118" s="7">
        <v>0</v>
      </c>
      <c r="G118" s="7">
        <v>0</v>
      </c>
      <c r="H118" s="7">
        <v>1</v>
      </c>
      <c r="I118" s="7">
        <v>0</v>
      </c>
      <c r="J118" s="7">
        <v>0</v>
      </c>
      <c r="K118" s="7">
        <f t="shared" si="1"/>
        <v>2</v>
      </c>
    </row>
    <row r="119" spans="1:11" x14ac:dyDescent="0.2">
      <c r="C119" s="6" t="s">
        <v>151</v>
      </c>
      <c r="D119" s="7">
        <v>1</v>
      </c>
      <c r="E119" s="7">
        <v>0</v>
      </c>
      <c r="F119" s="7">
        <v>0</v>
      </c>
      <c r="G119" s="7">
        <v>0</v>
      </c>
      <c r="H119" s="7">
        <v>1</v>
      </c>
      <c r="I119" s="7">
        <v>0</v>
      </c>
      <c r="J119" s="7">
        <v>0</v>
      </c>
      <c r="K119" s="7">
        <f t="shared" si="1"/>
        <v>2</v>
      </c>
    </row>
    <row r="120" spans="1:11" x14ac:dyDescent="0.2">
      <c r="B120" s="6" t="s">
        <v>157</v>
      </c>
      <c r="C120" s="6" t="s">
        <v>42</v>
      </c>
      <c r="D120" s="7">
        <v>1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f t="shared" si="1"/>
        <v>1</v>
      </c>
    </row>
    <row r="121" spans="1:11" x14ac:dyDescent="0.2">
      <c r="B121" s="6" t="s">
        <v>158</v>
      </c>
      <c r="C121" s="6" t="s">
        <v>39</v>
      </c>
      <c r="D121" s="7">
        <v>1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f t="shared" si="1"/>
        <v>1</v>
      </c>
    </row>
    <row r="122" spans="1:11" x14ac:dyDescent="0.2">
      <c r="A122" s="6" t="s">
        <v>159</v>
      </c>
      <c r="B122" s="6" t="s">
        <v>160</v>
      </c>
      <c r="C122" s="6" t="s">
        <v>52</v>
      </c>
      <c r="D122" s="7">
        <v>0</v>
      </c>
      <c r="E122" s="7">
        <v>1</v>
      </c>
      <c r="F122" s="7">
        <v>0</v>
      </c>
      <c r="G122" s="7">
        <v>0</v>
      </c>
      <c r="H122" s="7">
        <v>0</v>
      </c>
      <c r="I122" s="7">
        <v>1</v>
      </c>
      <c r="J122" s="7">
        <v>0</v>
      </c>
      <c r="K122" s="7">
        <f t="shared" si="1"/>
        <v>2</v>
      </c>
    </row>
    <row r="123" spans="1:11" x14ac:dyDescent="0.2">
      <c r="B123" s="6" t="s">
        <v>161</v>
      </c>
      <c r="C123" s="6" t="s">
        <v>162</v>
      </c>
      <c r="D123" s="7">
        <v>0</v>
      </c>
      <c r="E123" s="7">
        <v>0</v>
      </c>
      <c r="F123" s="7">
        <v>1</v>
      </c>
      <c r="G123" s="7">
        <v>0</v>
      </c>
      <c r="H123" s="7">
        <v>0</v>
      </c>
      <c r="I123" s="7">
        <v>1</v>
      </c>
      <c r="J123" s="7">
        <v>1</v>
      </c>
      <c r="K123" s="7">
        <f t="shared" si="1"/>
        <v>3</v>
      </c>
    </row>
    <row r="124" spans="1:11" x14ac:dyDescent="0.2">
      <c r="C124" s="6" t="s">
        <v>33</v>
      </c>
      <c r="D124" s="7">
        <v>0</v>
      </c>
      <c r="E124" s="7">
        <v>0</v>
      </c>
      <c r="F124" s="7">
        <v>1</v>
      </c>
      <c r="G124" s="7">
        <v>0</v>
      </c>
      <c r="H124" s="7">
        <v>0</v>
      </c>
      <c r="I124" s="7">
        <v>0</v>
      </c>
      <c r="J124" s="7">
        <v>1</v>
      </c>
      <c r="K124" s="7">
        <f t="shared" si="1"/>
        <v>2</v>
      </c>
    </row>
    <row r="125" spans="1:11" x14ac:dyDescent="0.2">
      <c r="C125" s="6" t="s">
        <v>163</v>
      </c>
      <c r="D125" s="7">
        <v>1</v>
      </c>
      <c r="E125" s="7">
        <v>1</v>
      </c>
      <c r="F125" s="7">
        <v>1</v>
      </c>
      <c r="G125" s="7">
        <v>1</v>
      </c>
      <c r="H125" s="7">
        <v>2</v>
      </c>
      <c r="I125" s="7">
        <v>2</v>
      </c>
      <c r="J125" s="7">
        <v>1</v>
      </c>
      <c r="K125" s="7">
        <f t="shared" si="1"/>
        <v>9</v>
      </c>
    </row>
    <row r="126" spans="1:11" x14ac:dyDescent="0.2">
      <c r="A126" s="6" t="s">
        <v>164</v>
      </c>
      <c r="B126" s="6" t="s">
        <v>165</v>
      </c>
      <c r="C126" s="6" t="s">
        <v>166</v>
      </c>
      <c r="D126" s="7">
        <v>0</v>
      </c>
      <c r="E126" s="7">
        <v>0</v>
      </c>
      <c r="F126" s="7">
        <v>0</v>
      </c>
      <c r="G126" s="7">
        <v>1</v>
      </c>
      <c r="H126" s="7">
        <v>0</v>
      </c>
      <c r="I126" s="7">
        <v>0</v>
      </c>
      <c r="J126" s="7">
        <v>0</v>
      </c>
      <c r="K126" s="7">
        <f t="shared" si="1"/>
        <v>1</v>
      </c>
    </row>
    <row r="127" spans="1:11" x14ac:dyDescent="0.2">
      <c r="B127" s="6" t="s">
        <v>167</v>
      </c>
      <c r="C127" s="6" t="s">
        <v>166</v>
      </c>
      <c r="D127" s="7">
        <v>0</v>
      </c>
      <c r="E127" s="7">
        <v>1</v>
      </c>
      <c r="F127" s="7">
        <v>0</v>
      </c>
      <c r="G127" s="7">
        <v>1</v>
      </c>
      <c r="H127" s="7">
        <v>1</v>
      </c>
      <c r="I127" s="7">
        <v>0</v>
      </c>
      <c r="J127" s="7">
        <v>1</v>
      </c>
      <c r="K127" s="7">
        <f t="shared" si="1"/>
        <v>4</v>
      </c>
    </row>
    <row r="128" spans="1:11" x14ac:dyDescent="0.2">
      <c r="C128" s="6" t="s">
        <v>168</v>
      </c>
      <c r="D128" s="7">
        <v>1</v>
      </c>
      <c r="E128" s="7">
        <v>1</v>
      </c>
      <c r="F128" s="7">
        <v>1</v>
      </c>
      <c r="G128" s="7">
        <v>1</v>
      </c>
      <c r="H128" s="7">
        <v>1</v>
      </c>
      <c r="I128" s="7">
        <v>1</v>
      </c>
      <c r="J128" s="7">
        <v>1</v>
      </c>
      <c r="K128" s="7">
        <f t="shared" si="1"/>
        <v>7</v>
      </c>
    </row>
    <row r="129" spans="1:11" x14ac:dyDescent="0.2">
      <c r="C129" s="6" t="s">
        <v>169</v>
      </c>
      <c r="D129" s="7">
        <v>0</v>
      </c>
      <c r="E129" s="7">
        <v>1</v>
      </c>
      <c r="F129" s="7">
        <v>0</v>
      </c>
      <c r="G129" s="7">
        <v>0</v>
      </c>
      <c r="H129" s="7">
        <v>0</v>
      </c>
      <c r="I129" s="7">
        <v>1</v>
      </c>
      <c r="J129" s="7">
        <v>0</v>
      </c>
      <c r="K129" s="7">
        <f t="shared" si="1"/>
        <v>2</v>
      </c>
    </row>
    <row r="130" spans="1:11" x14ac:dyDescent="0.2">
      <c r="C130" s="6" t="s">
        <v>18</v>
      </c>
      <c r="D130" s="7">
        <v>0</v>
      </c>
      <c r="E130" s="7">
        <v>1</v>
      </c>
      <c r="F130" s="7">
        <v>0</v>
      </c>
      <c r="G130" s="7">
        <v>1</v>
      </c>
      <c r="H130" s="7">
        <v>0</v>
      </c>
      <c r="I130" s="7">
        <v>1</v>
      </c>
      <c r="J130" s="7">
        <v>1</v>
      </c>
      <c r="K130" s="7">
        <f t="shared" si="1"/>
        <v>4</v>
      </c>
    </row>
    <row r="131" spans="1:11" x14ac:dyDescent="0.2">
      <c r="A131" s="6" t="s">
        <v>170</v>
      </c>
      <c r="B131" s="6" t="s">
        <v>171</v>
      </c>
      <c r="C131" s="6" t="s">
        <v>96</v>
      </c>
      <c r="D131" s="7">
        <v>1</v>
      </c>
      <c r="E131" s="7">
        <v>1</v>
      </c>
      <c r="F131" s="7">
        <v>1</v>
      </c>
      <c r="G131" s="7">
        <v>1</v>
      </c>
      <c r="H131" s="7">
        <v>1</v>
      </c>
      <c r="I131" s="7">
        <v>1</v>
      </c>
      <c r="J131" s="7">
        <v>1</v>
      </c>
      <c r="K131" s="7">
        <f t="shared" si="1"/>
        <v>7</v>
      </c>
    </row>
    <row r="132" spans="1:11" x14ac:dyDescent="0.2">
      <c r="A132" s="6" t="s">
        <v>172</v>
      </c>
      <c r="B132" s="6" t="s">
        <v>173</v>
      </c>
      <c r="C132" s="6" t="s">
        <v>174</v>
      </c>
      <c r="D132" s="7">
        <v>0</v>
      </c>
      <c r="E132" s="7">
        <v>0</v>
      </c>
      <c r="F132" s="7">
        <v>1</v>
      </c>
      <c r="G132" s="7">
        <v>0</v>
      </c>
      <c r="H132" s="7">
        <v>0</v>
      </c>
      <c r="I132" s="7">
        <v>0</v>
      </c>
      <c r="J132" s="7">
        <v>0</v>
      </c>
      <c r="K132" s="7">
        <f t="shared" si="1"/>
        <v>1</v>
      </c>
    </row>
    <row r="133" spans="1:11" x14ac:dyDescent="0.2">
      <c r="B133" s="6" t="s">
        <v>175</v>
      </c>
      <c r="C133" s="6" t="s">
        <v>65</v>
      </c>
      <c r="D133" s="7">
        <v>0</v>
      </c>
      <c r="E133" s="7">
        <v>1</v>
      </c>
      <c r="F133" s="7">
        <v>0</v>
      </c>
      <c r="G133" s="7">
        <v>1</v>
      </c>
      <c r="H133" s="7">
        <v>0</v>
      </c>
      <c r="I133" s="7">
        <v>1</v>
      </c>
      <c r="J133" s="7">
        <v>1</v>
      </c>
      <c r="K133" s="7">
        <f t="shared" ref="K133:K168" si="2">D133+E133+F133+G133+H133+I133+J133</f>
        <v>4</v>
      </c>
    </row>
    <row r="134" spans="1:11" x14ac:dyDescent="0.2">
      <c r="C134" s="6" t="s">
        <v>176</v>
      </c>
      <c r="D134" s="7">
        <v>1</v>
      </c>
      <c r="E134" s="7">
        <v>0</v>
      </c>
      <c r="F134" s="7">
        <v>1</v>
      </c>
      <c r="G134" s="7">
        <v>0</v>
      </c>
      <c r="H134" s="7">
        <v>0</v>
      </c>
      <c r="I134" s="7">
        <v>1</v>
      </c>
      <c r="J134" s="7">
        <v>0</v>
      </c>
      <c r="K134" s="7">
        <f t="shared" si="2"/>
        <v>3</v>
      </c>
    </row>
    <row r="135" spans="1:11" x14ac:dyDescent="0.2">
      <c r="C135" s="6" t="s">
        <v>174</v>
      </c>
      <c r="D135" s="7">
        <v>0</v>
      </c>
      <c r="E135" s="7">
        <v>0</v>
      </c>
      <c r="F135" s="7">
        <v>1</v>
      </c>
      <c r="G135" s="7">
        <v>0</v>
      </c>
      <c r="H135" s="7">
        <v>0</v>
      </c>
      <c r="I135" s="7">
        <v>0</v>
      </c>
      <c r="J135" s="7">
        <v>1</v>
      </c>
      <c r="K135" s="7">
        <f t="shared" si="2"/>
        <v>2</v>
      </c>
    </row>
    <row r="136" spans="1:11" x14ac:dyDescent="0.2">
      <c r="C136" s="6" t="s">
        <v>177</v>
      </c>
      <c r="D136" s="7">
        <v>0</v>
      </c>
      <c r="E136" s="7">
        <v>0</v>
      </c>
      <c r="F136" s="7">
        <v>1</v>
      </c>
      <c r="G136" s="7">
        <v>1</v>
      </c>
      <c r="H136" s="7">
        <v>0</v>
      </c>
      <c r="I136" s="7">
        <v>0</v>
      </c>
      <c r="J136" s="7">
        <v>1</v>
      </c>
      <c r="K136" s="7">
        <f t="shared" si="2"/>
        <v>3</v>
      </c>
    </row>
    <row r="137" spans="1:11" x14ac:dyDescent="0.2">
      <c r="B137" s="6" t="s">
        <v>178</v>
      </c>
      <c r="C137" s="6" t="s">
        <v>52</v>
      </c>
      <c r="D137" s="7">
        <v>0</v>
      </c>
      <c r="E137" s="7">
        <v>1</v>
      </c>
      <c r="F137" s="7">
        <v>0</v>
      </c>
      <c r="G137" s="7">
        <v>0</v>
      </c>
      <c r="H137" s="7">
        <v>0</v>
      </c>
      <c r="I137" s="7">
        <v>1</v>
      </c>
      <c r="J137" s="7">
        <v>0</v>
      </c>
      <c r="K137" s="7">
        <f t="shared" si="2"/>
        <v>2</v>
      </c>
    </row>
    <row r="138" spans="1:11" x14ac:dyDescent="0.2">
      <c r="C138" s="6" t="s">
        <v>174</v>
      </c>
      <c r="D138" s="7">
        <v>0</v>
      </c>
      <c r="E138" s="7">
        <v>0</v>
      </c>
      <c r="F138" s="7">
        <v>1</v>
      </c>
      <c r="G138" s="7">
        <v>0</v>
      </c>
      <c r="H138" s="7">
        <v>0</v>
      </c>
      <c r="I138" s="7">
        <v>1</v>
      </c>
      <c r="J138" s="7">
        <v>0</v>
      </c>
      <c r="K138" s="7">
        <f t="shared" si="2"/>
        <v>2</v>
      </c>
    </row>
    <row r="139" spans="1:11" x14ac:dyDescent="0.2">
      <c r="C139" s="6" t="s">
        <v>177</v>
      </c>
      <c r="D139" s="7">
        <v>1</v>
      </c>
      <c r="E139" s="7">
        <v>0</v>
      </c>
      <c r="F139" s="7">
        <v>0</v>
      </c>
      <c r="G139" s="7">
        <v>1</v>
      </c>
      <c r="H139" s="7">
        <v>0</v>
      </c>
      <c r="I139" s="7">
        <v>0</v>
      </c>
      <c r="J139" s="7">
        <v>0</v>
      </c>
      <c r="K139" s="7">
        <f t="shared" si="2"/>
        <v>2</v>
      </c>
    </row>
    <row r="140" spans="1:11" x14ac:dyDescent="0.2">
      <c r="B140" s="6" t="s">
        <v>179</v>
      </c>
      <c r="C140" s="6" t="s">
        <v>174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1</v>
      </c>
      <c r="K140" s="7">
        <f t="shared" si="2"/>
        <v>1</v>
      </c>
    </row>
    <row r="141" spans="1:11" x14ac:dyDescent="0.2">
      <c r="C141" s="6" t="s">
        <v>177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1</v>
      </c>
      <c r="K141" s="7">
        <f t="shared" si="2"/>
        <v>1</v>
      </c>
    </row>
    <row r="142" spans="1:11" x14ac:dyDescent="0.2">
      <c r="B142" s="6" t="s">
        <v>180</v>
      </c>
      <c r="C142" s="6" t="s">
        <v>177</v>
      </c>
      <c r="D142" s="7">
        <v>0</v>
      </c>
      <c r="E142" s="7">
        <v>0</v>
      </c>
      <c r="F142" s="7">
        <v>1</v>
      </c>
      <c r="G142" s="7">
        <v>0</v>
      </c>
      <c r="H142" s="7">
        <v>0</v>
      </c>
      <c r="I142" s="7">
        <v>0</v>
      </c>
      <c r="J142" s="7">
        <v>0</v>
      </c>
      <c r="K142" s="7">
        <f t="shared" si="2"/>
        <v>1</v>
      </c>
    </row>
    <row r="143" spans="1:11" x14ac:dyDescent="0.2">
      <c r="B143" s="6" t="s">
        <v>181</v>
      </c>
      <c r="C143" s="6" t="s">
        <v>176</v>
      </c>
      <c r="D143" s="7">
        <v>0</v>
      </c>
      <c r="E143" s="7">
        <v>0</v>
      </c>
      <c r="F143" s="7">
        <v>1</v>
      </c>
      <c r="G143" s="7">
        <v>0</v>
      </c>
      <c r="H143" s="7">
        <v>0</v>
      </c>
      <c r="I143" s="7">
        <v>1</v>
      </c>
      <c r="J143" s="7">
        <v>0</v>
      </c>
      <c r="K143" s="7">
        <f t="shared" si="2"/>
        <v>2</v>
      </c>
    </row>
    <row r="144" spans="1:11" x14ac:dyDescent="0.2">
      <c r="C144" s="6" t="s">
        <v>174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1</v>
      </c>
      <c r="K144" s="7">
        <f t="shared" si="2"/>
        <v>1</v>
      </c>
    </row>
    <row r="145" spans="2:11" x14ac:dyDescent="0.2">
      <c r="C145" s="6" t="s">
        <v>177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1</v>
      </c>
      <c r="K145" s="7">
        <f t="shared" si="2"/>
        <v>1</v>
      </c>
    </row>
    <row r="146" spans="2:11" x14ac:dyDescent="0.2">
      <c r="B146" s="6" t="s">
        <v>182</v>
      </c>
      <c r="C146" s="6" t="s">
        <v>176</v>
      </c>
      <c r="D146" s="7">
        <v>0</v>
      </c>
      <c r="E146" s="7">
        <v>0</v>
      </c>
      <c r="F146" s="7">
        <v>1</v>
      </c>
      <c r="G146" s="7">
        <v>0</v>
      </c>
      <c r="H146" s="7">
        <v>0</v>
      </c>
      <c r="I146" s="7">
        <v>0</v>
      </c>
      <c r="J146" s="7">
        <v>0</v>
      </c>
      <c r="K146" s="7">
        <f t="shared" si="2"/>
        <v>1</v>
      </c>
    </row>
    <row r="147" spans="2:11" x14ac:dyDescent="0.2">
      <c r="C147" s="6" t="s">
        <v>177</v>
      </c>
      <c r="D147" s="7">
        <v>0</v>
      </c>
      <c r="E147" s="7">
        <v>0</v>
      </c>
      <c r="F147" s="7">
        <v>1</v>
      </c>
      <c r="G147" s="7">
        <v>0</v>
      </c>
      <c r="H147" s="7">
        <v>0</v>
      </c>
      <c r="I147" s="7">
        <v>0</v>
      </c>
      <c r="J147" s="7">
        <v>0</v>
      </c>
      <c r="K147" s="7">
        <f t="shared" si="2"/>
        <v>1</v>
      </c>
    </row>
    <row r="148" spans="2:11" x14ac:dyDescent="0.2">
      <c r="B148" s="6" t="s">
        <v>183</v>
      </c>
      <c r="C148" s="6" t="s">
        <v>177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1</v>
      </c>
      <c r="K148" s="7">
        <f t="shared" si="2"/>
        <v>1</v>
      </c>
    </row>
    <row r="149" spans="2:11" x14ac:dyDescent="0.2">
      <c r="B149" s="6" t="s">
        <v>184</v>
      </c>
      <c r="C149" s="6" t="s">
        <v>176</v>
      </c>
      <c r="D149" s="7">
        <v>0</v>
      </c>
      <c r="E149" s="7">
        <v>0</v>
      </c>
      <c r="F149" s="7">
        <v>1</v>
      </c>
      <c r="G149" s="7">
        <v>0</v>
      </c>
      <c r="H149" s="7">
        <v>0</v>
      </c>
      <c r="I149" s="7">
        <v>0</v>
      </c>
      <c r="J149" s="7">
        <v>0</v>
      </c>
      <c r="K149" s="7">
        <f t="shared" si="2"/>
        <v>1</v>
      </c>
    </row>
    <row r="150" spans="2:11" x14ac:dyDescent="0.2">
      <c r="C150" s="6" t="s">
        <v>174</v>
      </c>
      <c r="D150" s="7">
        <v>0</v>
      </c>
      <c r="E150" s="7">
        <v>0</v>
      </c>
      <c r="F150" s="7">
        <v>1</v>
      </c>
      <c r="G150" s="7">
        <v>0</v>
      </c>
      <c r="H150" s="7">
        <v>0</v>
      </c>
      <c r="I150" s="7">
        <v>0</v>
      </c>
      <c r="J150" s="7">
        <v>1</v>
      </c>
      <c r="K150" s="7">
        <f t="shared" si="2"/>
        <v>2</v>
      </c>
    </row>
    <row r="151" spans="2:11" x14ac:dyDescent="0.2">
      <c r="C151" s="6" t="s">
        <v>177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1</v>
      </c>
      <c r="K151" s="7">
        <f t="shared" si="2"/>
        <v>1</v>
      </c>
    </row>
    <row r="152" spans="2:11" x14ac:dyDescent="0.2">
      <c r="B152" s="6" t="s">
        <v>185</v>
      </c>
      <c r="C152" s="6" t="s">
        <v>176</v>
      </c>
      <c r="D152" s="7">
        <v>1</v>
      </c>
      <c r="E152" s="7">
        <v>0</v>
      </c>
      <c r="F152" s="7">
        <v>1</v>
      </c>
      <c r="G152" s="7">
        <v>0</v>
      </c>
      <c r="H152" s="7">
        <v>1</v>
      </c>
      <c r="I152" s="7">
        <v>0</v>
      </c>
      <c r="J152" s="7">
        <v>1</v>
      </c>
      <c r="K152" s="7">
        <f t="shared" si="2"/>
        <v>4</v>
      </c>
    </row>
    <row r="153" spans="2:11" x14ac:dyDescent="0.2">
      <c r="B153" s="6" t="s">
        <v>186</v>
      </c>
      <c r="C153" s="6" t="s">
        <v>52</v>
      </c>
      <c r="D153" s="7">
        <v>0</v>
      </c>
      <c r="E153" s="7">
        <v>1</v>
      </c>
      <c r="F153" s="7">
        <v>0</v>
      </c>
      <c r="G153" s="7">
        <v>0</v>
      </c>
      <c r="H153" s="7">
        <v>0</v>
      </c>
      <c r="I153" s="7">
        <v>1</v>
      </c>
      <c r="J153" s="7">
        <v>0</v>
      </c>
      <c r="K153" s="7">
        <f t="shared" si="2"/>
        <v>2</v>
      </c>
    </row>
    <row r="154" spans="2:11" x14ac:dyDescent="0.2">
      <c r="B154" s="6" t="s">
        <v>187</v>
      </c>
      <c r="C154" s="6" t="s">
        <v>188</v>
      </c>
      <c r="D154" s="7">
        <v>0</v>
      </c>
      <c r="E154" s="7">
        <v>0</v>
      </c>
      <c r="F154" s="7">
        <v>1</v>
      </c>
      <c r="G154" s="7">
        <v>0</v>
      </c>
      <c r="H154" s="7">
        <v>1</v>
      </c>
      <c r="I154" s="7">
        <v>1</v>
      </c>
      <c r="J154" s="7">
        <v>1</v>
      </c>
      <c r="K154" s="7">
        <f t="shared" si="2"/>
        <v>4</v>
      </c>
    </row>
    <row r="155" spans="2:11" x14ac:dyDescent="0.2">
      <c r="C155" s="6" t="s">
        <v>52</v>
      </c>
      <c r="D155" s="7">
        <v>1</v>
      </c>
      <c r="E155" s="7">
        <v>1</v>
      </c>
      <c r="F155" s="7">
        <v>1</v>
      </c>
      <c r="G155" s="7">
        <v>1</v>
      </c>
      <c r="H155" s="7">
        <v>1</v>
      </c>
      <c r="I155" s="7">
        <v>1</v>
      </c>
      <c r="J155" s="7">
        <v>1</v>
      </c>
      <c r="K155" s="7">
        <f t="shared" si="2"/>
        <v>7</v>
      </c>
    </row>
    <row r="156" spans="2:11" x14ac:dyDescent="0.2">
      <c r="C156" s="6" t="s">
        <v>174</v>
      </c>
      <c r="D156" s="7">
        <v>0</v>
      </c>
      <c r="E156" s="7">
        <v>0</v>
      </c>
      <c r="F156" s="7">
        <v>1</v>
      </c>
      <c r="G156" s="7">
        <v>0</v>
      </c>
      <c r="H156" s="7">
        <v>1</v>
      </c>
      <c r="I156" s="7">
        <v>0</v>
      </c>
      <c r="J156" s="7">
        <v>1</v>
      </c>
      <c r="K156" s="7">
        <f t="shared" si="2"/>
        <v>3</v>
      </c>
    </row>
    <row r="157" spans="2:11" x14ac:dyDescent="0.2">
      <c r="C157" s="6" t="s">
        <v>177</v>
      </c>
      <c r="D157" s="7">
        <v>0</v>
      </c>
      <c r="E157" s="7">
        <v>0</v>
      </c>
      <c r="F157" s="7">
        <v>2</v>
      </c>
      <c r="G157" s="7">
        <v>1</v>
      </c>
      <c r="H157" s="7">
        <v>1</v>
      </c>
      <c r="I157" s="7">
        <v>0</v>
      </c>
      <c r="J157" s="7">
        <v>2</v>
      </c>
      <c r="K157" s="7">
        <f t="shared" si="2"/>
        <v>6</v>
      </c>
    </row>
    <row r="158" spans="2:11" x14ac:dyDescent="0.2">
      <c r="B158" s="6" t="s">
        <v>189</v>
      </c>
      <c r="C158" s="6" t="s">
        <v>188</v>
      </c>
      <c r="D158" s="7">
        <v>2</v>
      </c>
      <c r="E158" s="7">
        <v>2</v>
      </c>
      <c r="F158" s="7">
        <v>2</v>
      </c>
      <c r="G158" s="7">
        <v>3</v>
      </c>
      <c r="H158" s="7">
        <v>2</v>
      </c>
      <c r="I158" s="7">
        <v>3</v>
      </c>
      <c r="J158" s="7">
        <v>3</v>
      </c>
      <c r="K158" s="7">
        <f t="shared" si="2"/>
        <v>17</v>
      </c>
    </row>
    <row r="159" spans="2:11" x14ac:dyDescent="0.2">
      <c r="B159" s="6" t="s">
        <v>190</v>
      </c>
      <c r="C159" s="6" t="s">
        <v>176</v>
      </c>
      <c r="D159" s="7">
        <v>1</v>
      </c>
      <c r="E159" s="7">
        <v>1</v>
      </c>
      <c r="F159" s="7">
        <v>1</v>
      </c>
      <c r="G159" s="7">
        <v>1</v>
      </c>
      <c r="H159" s="7">
        <v>1</v>
      </c>
      <c r="I159" s="7">
        <v>1</v>
      </c>
      <c r="J159" s="7">
        <v>1</v>
      </c>
      <c r="K159" s="7">
        <f t="shared" si="2"/>
        <v>7</v>
      </c>
    </row>
    <row r="160" spans="2:11" x14ac:dyDescent="0.2">
      <c r="C160" s="6" t="s">
        <v>177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1</v>
      </c>
      <c r="K160" s="7">
        <f t="shared" si="2"/>
        <v>1</v>
      </c>
    </row>
    <row r="161" spans="1:11" x14ac:dyDescent="0.2">
      <c r="B161" s="6" t="s">
        <v>191</v>
      </c>
      <c r="C161" s="6" t="s">
        <v>65</v>
      </c>
      <c r="D161" s="7">
        <v>1</v>
      </c>
      <c r="E161" s="7">
        <v>0</v>
      </c>
      <c r="F161" s="7">
        <v>1</v>
      </c>
      <c r="G161" s="7">
        <v>0</v>
      </c>
      <c r="H161" s="7">
        <v>1</v>
      </c>
      <c r="I161" s="7">
        <v>1</v>
      </c>
      <c r="J161" s="7">
        <v>0</v>
      </c>
      <c r="K161" s="7">
        <f t="shared" si="2"/>
        <v>4</v>
      </c>
    </row>
    <row r="162" spans="1:11" x14ac:dyDescent="0.2">
      <c r="C162" s="6" t="s">
        <v>18</v>
      </c>
      <c r="D162" s="7">
        <v>2</v>
      </c>
      <c r="E162" s="7">
        <v>2</v>
      </c>
      <c r="F162" s="7">
        <v>1</v>
      </c>
      <c r="G162" s="7">
        <v>2</v>
      </c>
      <c r="H162" s="7">
        <v>1</v>
      </c>
      <c r="I162" s="7">
        <v>2</v>
      </c>
      <c r="J162" s="7">
        <v>1</v>
      </c>
      <c r="K162" s="7">
        <f t="shared" si="2"/>
        <v>11</v>
      </c>
    </row>
    <row r="163" spans="1:11" x14ac:dyDescent="0.2">
      <c r="B163" s="6" t="s">
        <v>192</v>
      </c>
      <c r="C163" s="6" t="s">
        <v>176</v>
      </c>
      <c r="D163" s="7">
        <v>1</v>
      </c>
      <c r="E163" s="7">
        <v>0</v>
      </c>
      <c r="F163" s="7">
        <v>1</v>
      </c>
      <c r="G163" s="7">
        <v>0</v>
      </c>
      <c r="H163" s="7">
        <v>1</v>
      </c>
      <c r="I163" s="7">
        <v>1</v>
      </c>
      <c r="J163" s="7">
        <v>1</v>
      </c>
      <c r="K163" s="7">
        <f t="shared" si="2"/>
        <v>5</v>
      </c>
    </row>
    <row r="164" spans="1:11" x14ac:dyDescent="0.2">
      <c r="C164" s="6" t="s">
        <v>174</v>
      </c>
      <c r="D164" s="7">
        <v>0</v>
      </c>
      <c r="E164" s="7">
        <v>0</v>
      </c>
      <c r="F164" s="7">
        <v>1</v>
      </c>
      <c r="G164" s="7">
        <v>0</v>
      </c>
      <c r="H164" s="7">
        <v>1</v>
      </c>
      <c r="I164" s="7">
        <v>0</v>
      </c>
      <c r="J164" s="7">
        <v>1</v>
      </c>
      <c r="K164" s="7">
        <f t="shared" si="2"/>
        <v>3</v>
      </c>
    </row>
    <row r="165" spans="1:11" x14ac:dyDescent="0.2">
      <c r="C165" s="6" t="s">
        <v>177</v>
      </c>
      <c r="D165" s="7">
        <v>1</v>
      </c>
      <c r="E165" s="7">
        <v>0</v>
      </c>
      <c r="F165" s="7">
        <v>1</v>
      </c>
      <c r="G165" s="7">
        <v>0</v>
      </c>
      <c r="H165" s="7">
        <v>1</v>
      </c>
      <c r="I165" s="7">
        <v>0</v>
      </c>
      <c r="J165" s="7">
        <v>1</v>
      </c>
      <c r="K165" s="7">
        <f t="shared" si="2"/>
        <v>4</v>
      </c>
    </row>
    <row r="166" spans="1:11" x14ac:dyDescent="0.2">
      <c r="B166" s="6" t="s">
        <v>193</v>
      </c>
      <c r="C166" s="6" t="s">
        <v>176</v>
      </c>
      <c r="D166" s="7">
        <v>0</v>
      </c>
      <c r="E166" s="7">
        <v>0</v>
      </c>
      <c r="F166" s="7">
        <v>1</v>
      </c>
      <c r="G166" s="7">
        <v>0</v>
      </c>
      <c r="H166" s="7">
        <v>0</v>
      </c>
      <c r="I166" s="7">
        <v>0</v>
      </c>
      <c r="J166" s="7">
        <v>1</v>
      </c>
      <c r="K166" s="7">
        <f t="shared" si="2"/>
        <v>2</v>
      </c>
    </row>
    <row r="167" spans="1:11" x14ac:dyDescent="0.2">
      <c r="C167" s="6" t="s">
        <v>174</v>
      </c>
      <c r="D167" s="7">
        <v>0</v>
      </c>
      <c r="E167" s="7">
        <v>0</v>
      </c>
      <c r="F167" s="7">
        <v>1</v>
      </c>
      <c r="G167" s="7">
        <v>0</v>
      </c>
      <c r="H167" s="7">
        <v>0</v>
      </c>
      <c r="I167" s="7">
        <v>0</v>
      </c>
      <c r="J167" s="7">
        <v>1</v>
      </c>
      <c r="K167" s="7">
        <f t="shared" si="2"/>
        <v>2</v>
      </c>
    </row>
    <row r="168" spans="1:11" x14ac:dyDescent="0.2">
      <c r="C168" s="6" t="s">
        <v>177</v>
      </c>
      <c r="D168" s="7">
        <v>0</v>
      </c>
      <c r="E168" s="7">
        <v>0</v>
      </c>
      <c r="F168" s="7">
        <v>0</v>
      </c>
      <c r="G168" s="7">
        <v>1</v>
      </c>
      <c r="H168" s="7">
        <v>0</v>
      </c>
      <c r="I168" s="7">
        <v>0</v>
      </c>
      <c r="J168" s="7">
        <v>1</v>
      </c>
      <c r="K168" s="7">
        <f t="shared" si="2"/>
        <v>2</v>
      </c>
    </row>
    <row r="169" spans="1:11" s="14" customFormat="1" ht="12.75" x14ac:dyDescent="0.2">
      <c r="A169" s="8" t="s">
        <v>12</v>
      </c>
      <c r="B169" s="9"/>
      <c r="C169" s="10"/>
      <c r="D169" s="11">
        <f t="shared" ref="D169:K169" si="3">SUM(D4:D168)</f>
        <v>102</v>
      </c>
      <c r="E169" s="11">
        <f t="shared" si="3"/>
        <v>82</v>
      </c>
      <c r="F169" s="12">
        <f t="shared" si="3"/>
        <v>95</v>
      </c>
      <c r="G169" s="11">
        <f t="shared" si="3"/>
        <v>85</v>
      </c>
      <c r="H169" s="13">
        <f t="shared" si="3"/>
        <v>94</v>
      </c>
      <c r="I169" s="11">
        <f t="shared" si="3"/>
        <v>99</v>
      </c>
      <c r="J169" s="11">
        <f t="shared" si="3"/>
        <v>112</v>
      </c>
      <c r="K169" s="11">
        <f t="shared" si="3"/>
        <v>669</v>
      </c>
    </row>
  </sheetData>
  <mergeCells count="3">
    <mergeCell ref="A1:K1"/>
    <mergeCell ref="A2:K2"/>
    <mergeCell ref="A169:C169"/>
  </mergeCells>
  <conditionalFormatting sqref="A4:B168">
    <cfRule type="notContainsBlanks" dxfId="4" priority="4" stopIfTrue="1">
      <formula>LEN(TRIM(A4))&gt;0</formula>
    </cfRule>
    <cfRule type="containsBlanks" dxfId="3" priority="5" stopIfTrue="1">
      <formula>LEN(TRIM(A4))=0</formula>
    </cfRule>
  </conditionalFormatting>
  <conditionalFormatting sqref="C4:C168">
    <cfRule type="notContainsBlanks" dxfId="2" priority="3" stopIfTrue="1">
      <formula>LEN(TRIM(C4))&gt;0</formula>
    </cfRule>
  </conditionalFormatting>
  <conditionalFormatting sqref="D4:K168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rintOptions horizontalCentered="1"/>
  <pageMargins left="0" right="0" top="3.937007874015748E-2" bottom="3.937007874015748E-2" header="0" footer="0"/>
  <pageSetup paperSize="8" scale="94" orientation="portrait" r:id="rId1"/>
  <rowBreaks count="1" manualBreakCount="1">
    <brk id="8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LCA</vt:lpstr>
      <vt:lpstr>LCA!Print_Area</vt:lpstr>
      <vt:lpstr>LCA!Print_Titles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Georgiou</dc:creator>
  <cp:lastModifiedBy>Tatiana Georgiou</cp:lastModifiedBy>
  <dcterms:created xsi:type="dcterms:W3CDTF">2020-10-08T14:03:51Z</dcterms:created>
  <dcterms:modified xsi:type="dcterms:W3CDTF">2020-10-08T14:04:12Z</dcterms:modified>
</cp:coreProperties>
</file>